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ransferability Matrix" sheetId="1" state="visible" r:id="rId3"/>
    <sheet name="Coverage" sheetId="2" state="visible" r:id="rId4"/>
    <sheet name="Key Findings" sheetId="3" state="visible" r:id="rId5"/>
  </sheets>
  <definedNames>
    <definedName function="false" hidden="true" localSheetId="0" name="_xlnm._FilterDatabase" vbProcedure="false">'Transferability Matrix'!$A$5:$M$58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<sst xmlns="http://schemas.openxmlformats.org/spreadsheetml/2006/main" count="748" uniqueCount="488">
  <si>
    <t xml:space="preserve">Contractor License Transferability in M&amp;A — All 50 States + DC</t>
  </si>
  <si>
    <t xml:space="preserve">What happens to a trade licence when the business is sold. Sourced to board publications, forms and statutes.</t>
  </si>
  <si>
    <t xml:space="preserve">Not legal advice. A diligence starting point, not a substitute for counsel. Each cell requires a final pass against the primary document before publication.</t>
  </si>
  <si>
    <t xml:space="preserve">Status</t>
  </si>
  <si>
    <t xml:space="preserve">St</t>
  </si>
  <si>
    <t xml:space="preserve">Trade / scope</t>
  </si>
  <si>
    <t xml:space="preserve">Authority</t>
  </si>
  <si>
    <t xml:space="preserve">Qualifier role</t>
  </si>
  <si>
    <t xml:space="preserve">Deal alone triggers new licence?</t>
  </si>
  <si>
    <t xml:space="preserve">If qualifier DEPARTS</t>
  </si>
  <si>
    <t xml:space="preserve">Entity conversion / asset sale</t>
  </si>
  <si>
    <t xml:space="preserve">Notice clock</t>
  </si>
  <si>
    <t xml:space="preserve">Replacement clock</t>
  </si>
  <si>
    <t xml:space="preserve">Qualifier exclusivity</t>
  </si>
  <si>
    <t xml:space="preserve">Deal risk</t>
  </si>
  <si>
    <t xml:space="preserve">Source</t>
  </si>
  <si>
    <t xml:space="preserve">VERIFIED</t>
  </si>
  <si>
    <t xml:space="preserve">AL</t>
  </si>
  <si>
    <t xml:space="preserve">General contracting</t>
  </si>
  <si>
    <t xml:space="preserve">Licensing Board for General Contractors</t>
  </si>
  <si>
    <t xml:space="preserve">Designated Qualifying Rep</t>
  </si>
  <si>
    <t xml:space="preserve">No — licence belongs to the ENTITY regardless of QR status</t>
  </si>
  <si>
    <t xml:space="preserve">DQR change filed with the Board.</t>
  </si>
  <si>
    <t xml:space="preserve">Entity holds the licence.</t>
  </si>
  <si>
    <t xml:space="preserve">—</t>
  </si>
  <si>
    <t xml:space="preserve">Non-owner QR requires an officer with ownership or POA to appear for Board interview.</t>
  </si>
  <si>
    <t xml:space="preserve">MEDIUM</t>
  </si>
  <si>
    <t xml:space="preserve">Ala. Admin. Code 230-X-1</t>
  </si>
  <si>
    <t xml:space="preserve">AK</t>
  </si>
  <si>
    <t xml:space="preserve">All</t>
  </si>
  <si>
    <t xml:space="preserve">Div. of Corporations, Business &amp; Professional Licensing</t>
  </si>
  <si>
    <t xml:space="preserve">YES — a change in ownership requires a NEW business licence</t>
  </si>
  <si>
    <t xml:space="preserve">Licence is not transferable or assignable.</t>
  </si>
  <si>
    <t xml:space="preserve">New licence; may not renew if ownership type changed.</t>
  </si>
  <si>
    <t xml:space="preserve">Changing officers of a corporation, or LLC members/managers, does NOT require a licence change.</t>
  </si>
  <si>
    <t xml:space="preserve">MED-HIGH</t>
  </si>
  <si>
    <t xml:space="preserve">AS Title 8 Ch.18; 12 AAC 12.050</t>
  </si>
  <si>
    <t xml:space="preserve">AZ</t>
  </si>
  <si>
    <t xml:space="preserve">All classifications</t>
  </si>
  <si>
    <t xml:space="preserve">Registrar of Contractors</t>
  </si>
  <si>
    <t xml:space="preserve">Qualifying Party</t>
  </si>
  <si>
    <t xml:space="preserve">No — IF stock is sold and the AZ Corporation Commission file number is unchanged</t>
  </si>
  <si>
    <t xml:space="preserve">Replacement form must be RECEIVED within 15 days.</t>
  </si>
  <si>
    <t xml:space="preserve">Non-transferable outside the stock-sale exception.</t>
  </si>
  <si>
    <t xml:space="preserve">15 days</t>
  </si>
  <si>
    <t xml:space="preserve">New BOND FILING required on any QP change.</t>
  </si>
  <si>
    <t xml:space="preserve">QP must hold &gt;=25% or be a full-time bona fide employee.</t>
  </si>
  <si>
    <t xml:space="preserve">A.R.S. 32-1122</t>
  </si>
  <si>
    <t xml:space="preserve">AR</t>
  </si>
  <si>
    <t xml:space="preserve">Contractors Licensing Board</t>
  </si>
  <si>
    <t xml:space="preserve">No</t>
  </si>
  <si>
    <t xml:space="preserve">Written notice within 15 days NAMING the replacement. Replacement must be fully qualified within 30 days.</t>
  </si>
  <si>
    <t xml:space="preserve">New application if the Federal Tax ID changed.</t>
  </si>
  <si>
    <t xml:space="preserve">30 days</t>
  </si>
  <si>
    <t xml:space="preserve">Ark. Admin. Code 235.18.22-001</t>
  </si>
  <si>
    <t xml:space="preserve">CA</t>
  </si>
  <si>
    <t xml:space="preserve">Contractors State License Board</t>
  </si>
  <si>
    <t xml:space="preserve">RMO / RME</t>
  </si>
  <si>
    <t xml:space="preserve">No — entity survives</t>
  </si>
  <si>
    <t xml:space="preserve">Does NOT continue automatically. File Personnel of Licensee Change or the licence goes NON-OPERATING.</t>
  </si>
  <si>
    <t xml:space="preserve">Does not transfer; buyer needs its own licence.</t>
  </si>
  <si>
    <t xml:space="preserve">90 days</t>
  </si>
  <si>
    <t xml:space="preserve">On approval</t>
  </si>
  <si>
    <t xml:space="preserve">RMO vs RME turns on ownership interest.</t>
  </si>
  <si>
    <t xml:space="preserve">HIGH</t>
  </si>
  <si>
    <t xml:space="preserve">CSLB Change in Personnel</t>
  </si>
  <si>
    <t xml:space="preserve">CO</t>
  </si>
  <si>
    <t xml:space="preserve">Electrical</t>
  </si>
  <si>
    <t xml:space="preserve">State Electrical Board (DPO)</t>
  </si>
  <si>
    <t xml:space="preserve">Responsible Master Electrician</t>
  </si>
  <si>
    <t xml:space="preserve">No statewide GC licence</t>
  </si>
  <si>
    <t xml:space="preserve">20 days to hire another master. Departing master notifies the board within 15 days.</t>
  </si>
  <si>
    <t xml:space="preserve">New entity registers with the board.</t>
  </si>
  <si>
    <t xml:space="preserve">15 days (individual)</t>
  </si>
  <si>
    <t xml:space="preserve">20 days</t>
  </si>
  <si>
    <t xml:space="preserve">No master for more than one contractor; full-time required.</t>
  </si>
  <si>
    <t xml:space="preserve">C.R.S. 12-115-110; 3 CCR 710-1</t>
  </si>
  <si>
    <t xml:space="preserve">CT</t>
  </si>
  <si>
    <t xml:space="preserve">Home improvement / major contractor</t>
  </si>
  <si>
    <t xml:space="preserve">Dept. of Consumer Protection</t>
  </si>
  <si>
    <t xml:space="preserve">Registrant</t>
  </si>
  <si>
    <t xml:space="preserve">Legal Entity change form — free, but ONE WAY ONLY</t>
  </si>
  <si>
    <t xml:space="preserve">Legal Entities cannot switch back to individuals.</t>
  </si>
  <si>
    <t xml:space="preserve">LOW-MED</t>
  </si>
  <si>
    <t xml:space="preserve">CT DCP eLicense</t>
  </si>
  <si>
    <t xml:space="preserve">DE</t>
  </si>
  <si>
    <t xml:space="preserve">All + trades</t>
  </si>
  <si>
    <t xml:space="preserve">Div. of Revenue; Div. of Professional Regulation</t>
  </si>
  <si>
    <t xml:space="preserve">Master Electrician / Master Plumber employed</t>
  </si>
  <si>
    <t xml:space="preserve">YES — business licence is NOT transferable; new owners apply on Form CRA</t>
  </si>
  <si>
    <t xml:space="preserve">Contractor must employ a licensed Master.</t>
  </si>
  <si>
    <t xml:space="preserve">Any change of legal entity requires a NEW business licence.</t>
  </si>
  <si>
    <t xml:space="preserve">Must report former entity 'Out of Business'</t>
  </si>
  <si>
    <t xml:space="preserve">DE Div. of Revenue business licence FAQ</t>
  </si>
  <si>
    <t xml:space="preserve">DC</t>
  </si>
  <si>
    <t xml:space="preserve">GC / Construction Manager</t>
  </si>
  <si>
    <t xml:space="preserve">Dept. of Licensing and Consumer Protection</t>
  </si>
  <si>
    <t xml:space="preserve">Licence CAN be assigned or transferred — but only with DLCP approval</t>
  </si>
  <si>
    <t xml:space="preserve">BBL with HIC endorsement; $25,000 bond; Clean Hands certificate.</t>
  </si>
  <si>
    <t xml:space="preserve">Insurance must name DCRA as holder; a single violation is grounds for suspension or revocation.</t>
  </si>
  <si>
    <t xml:space="preserve">DC DLCP; D.C. Code 47-2851</t>
  </si>
  <si>
    <t xml:space="preserve">FL</t>
  </si>
  <si>
    <t xml:space="preserve">Construction (CILB)</t>
  </si>
  <si>
    <t xml:space="preserve">Construction Industry Licensing Board</t>
  </si>
  <si>
    <t xml:space="preserve">Primary Qualifying Agent</t>
  </si>
  <si>
    <t xml:space="preserve">No, but ownership percentages are disclosed</t>
  </si>
  <si>
    <t xml:space="preserve">Formal application; incoming qualifier must independently meet exam and background requirements.</t>
  </si>
  <si>
    <t xml:space="preserve">Buyer must obtain its own Qualified Business Licence.</t>
  </si>
  <si>
    <t xml:space="preserve">On change of control</t>
  </si>
  <si>
    <t xml:space="preserve">Before operating</t>
  </si>
  <si>
    <t xml:space="preserve">Need not be a shareholder.</t>
  </si>
  <si>
    <t xml:space="preserve">Fla. Admin. Code 61G6-5.006</t>
  </si>
  <si>
    <t xml:space="preserve">GA</t>
  </si>
  <si>
    <t xml:space="preserve">Residential &amp; general</t>
  </si>
  <si>
    <t xml:space="preserve">State Licensing Board for RCGC</t>
  </si>
  <si>
    <t xml:space="preserve">Qualifying Agent</t>
  </si>
  <si>
    <t xml:space="preserve">QA files Disaffiliation within 30 days; owner/officer within 45. Sole QA: 180 days to replace and reapply.</t>
  </si>
  <si>
    <t xml:space="preserve">New entity requires its own licensure.</t>
  </si>
  <si>
    <t xml:space="preserve">QA 30d / owner 45d</t>
  </si>
  <si>
    <t xml:space="preserve">180 days</t>
  </si>
  <si>
    <t xml:space="preserve">Sole-QA status triggers the long window.</t>
  </si>
  <si>
    <t xml:space="preserve">O.C.G.A. 43-41-9</t>
  </si>
  <si>
    <t xml:space="preserve">HI</t>
  </si>
  <si>
    <t xml:space="preserve">DCCA Contractors License Board</t>
  </si>
  <si>
    <t xml:space="preserve">Responsible Managing Employee</t>
  </si>
  <si>
    <t xml:space="preserve">Notify the Board within 60 days; file to qualify a new RME within 90 days.</t>
  </si>
  <si>
    <t xml:space="preserve">Sole prop conversion: BOTH entity and RME licences must be maintained.</t>
  </si>
  <si>
    <t xml:space="preserve">60 days</t>
  </si>
  <si>
    <t xml:space="preserve">RME for multiple entities requires 51% COMMON OWNERSHIP with documentation.</t>
  </si>
  <si>
    <t xml:space="preserve">VERY HIGH</t>
  </si>
  <si>
    <t xml:space="preserve">HI DCCA CLB — Maintain Entity / RME</t>
  </si>
  <si>
    <t xml:space="preserve">IA</t>
  </si>
  <si>
    <t xml:space="preserve">Construction; plumbing &amp; mechanical</t>
  </si>
  <si>
    <t xml:space="preserve">DIAL; Plumbing &amp; Mechanical Systems Board</t>
  </si>
  <si>
    <t xml:space="preserve">Master of Record</t>
  </si>
  <si>
    <t xml:space="preserve">Email the board with the end date; file the Master of Record Certification Form.</t>
  </si>
  <si>
    <t xml:space="preserve">Sole prop or partnership that incorporates must RE-APPLY and receives a NEW registration number.</t>
  </si>
  <si>
    <t xml:space="preserve">Dual track: registration (Ch. 91C) plus PMSB licensure.</t>
  </si>
  <si>
    <t xml:space="preserve">Iowa Code Ch. 91C; DIAL</t>
  </si>
  <si>
    <t xml:space="preserve">ID</t>
  </si>
  <si>
    <t xml:space="preserve">Public works; contractor registration</t>
  </si>
  <si>
    <t xml:space="preserve">DOPL / Public Works Contractors License Board</t>
  </si>
  <si>
    <t xml:space="preserve">YES — new licence application for the successor within 60 DAYS</t>
  </si>
  <si>
    <t xml:space="preserve">Registration is non-transferable.</t>
  </si>
  <si>
    <t xml:space="preserve">New licence required for the successor entity.</t>
  </si>
  <si>
    <t xml:space="preserve">Idaho Code 54-5214; IDAPA 24.39.50</t>
  </si>
  <si>
    <t xml:space="preserve">IL</t>
  </si>
  <si>
    <t xml:space="preserve">Plumbing (IDPH); Roofing (IDFPR)</t>
  </si>
  <si>
    <t xml:space="preserve">Two separate agencies</t>
  </si>
  <si>
    <t xml:space="preserve">Designated qualifying party</t>
  </si>
  <si>
    <t xml:space="preserve">No statewide GC licence — municipal, Chicago separate</t>
  </si>
  <si>
    <t xml:space="preserve">Roofing: designate a replacement who has passed the examination.</t>
  </si>
  <si>
    <t xml:space="preserve">A change in ownership or structure may require a NEW registration rather than a transfer.</t>
  </si>
  <si>
    <t xml:space="preserve">Annual registration</t>
  </si>
  <si>
    <t xml:space="preserve">QP must be actively engaged day-to-day.</t>
  </si>
  <si>
    <t xml:space="preserve">225 ILCS 335; 77 Ill. Adm. Code 894</t>
  </si>
  <si>
    <t xml:space="preserve">IN</t>
  </si>
  <si>
    <t xml:space="preserve">Plumbing (only statewide trade)</t>
  </si>
  <si>
    <t xml:space="preserve">IPLA / Indiana Plumbing Commission</t>
  </si>
  <si>
    <t xml:space="preserve">Licensed plumbing contractor</t>
  </si>
  <si>
    <t xml:space="preserve">No — plumbing only; all other trades are municipal</t>
  </si>
  <si>
    <t xml:space="preserve">Designated licensed plumbing contractor named (officer or employee).</t>
  </si>
  <si>
    <t xml:space="preserve">New entity needs its own licence holder.</t>
  </si>
  <si>
    <t xml:space="preserve">Up to FIVE agents free; $63 each additional — the opposite of the exclusivity states.</t>
  </si>
  <si>
    <t xml:space="preserve">IC Title 25; IPLA</t>
  </si>
  <si>
    <t xml:space="preserve">KS</t>
  </si>
  <si>
    <t xml:space="preserve">Municipal — Johnson County; Sedgwick County / MABCD</t>
  </si>
  <si>
    <t xml:space="preserve">Varies</t>
  </si>
  <si>
    <t xml:space="preserve">No state licence — all local</t>
  </si>
  <si>
    <t xml:space="preserve">Per jurisdiction.</t>
  </si>
  <si>
    <t xml:space="preserve">Name change requires proof of DISSOLUTION of the old company.</t>
  </si>
  <si>
    <t xml:space="preserve">ALL PERMITS under the old company name must be CLOSED (Wichita/MABCD).</t>
  </si>
  <si>
    <t xml:space="preserve">Sedgwick Co. MABCD; Johnson Co.</t>
  </si>
  <si>
    <t xml:space="preserve">KY</t>
  </si>
  <si>
    <t xml:space="preserve">HVAC, electrical, plumbing</t>
  </si>
  <si>
    <t xml:space="preserve">Dept. of Housing, Buildings and Construction</t>
  </si>
  <si>
    <t xml:space="preserve">Master (personal credential)</t>
  </si>
  <si>
    <t xml:space="preserve">Company operates under the master's trade licence</t>
  </si>
  <si>
    <t xml:space="preserve">Licensee requests a change of information on ceasing to represent the company.</t>
  </si>
  <si>
    <t xml:space="preserve">Triggered by a COMPANY NAME CHANGE as well as departure.</t>
  </si>
  <si>
    <t xml:space="preserve">Master HVAC licence and contractor licence are the same credential.</t>
  </si>
  <si>
    <t xml:space="preserve">815 KAR 8:010; DHBC forms</t>
  </si>
  <si>
    <t xml:space="preserve">LA</t>
  </si>
  <si>
    <t xml:space="preserve">State Licensing Board for Contractors</t>
  </si>
  <si>
    <t xml:space="preserve">QP must notify LSLBC in writing within 30 days of leaving.</t>
  </si>
  <si>
    <t xml:space="preserve">Add QP via notarised application; exam may be required.</t>
  </si>
  <si>
    <t xml:space="preserve">Applicant, EACH PRINCIPAL and each QP must pass a background AND financial investigation.</t>
  </si>
  <si>
    <t xml:space="preserve">LSLBC Blue Book</t>
  </si>
  <si>
    <t xml:space="preserve">MA</t>
  </si>
  <si>
    <t xml:space="preserve">CSL + HIC</t>
  </si>
  <si>
    <t xml:space="preserve">BBRS; OCABR</t>
  </si>
  <si>
    <t xml:space="preserve">Construction Supervisor (individual)</t>
  </si>
  <si>
    <t xml:space="preserve">CSL is issued to an INDIVIDUAL, not the company</t>
  </si>
  <si>
    <t xml:space="preserve">The CSL does not belong to the company; HIC registration is separate.</t>
  </si>
  <si>
    <t xml:space="preserve">New entity needs its own HIC registration; the CSL stays with the person.</t>
  </si>
  <si>
    <t xml:space="preserve">Per credential</t>
  </si>
  <si>
    <t xml:space="preserve">Boston layers its own Builders Licence and Change of Licensed Builder process.</t>
  </si>
  <si>
    <t xml:space="preserve">MA BBRS; Boston ISD</t>
  </si>
  <si>
    <t xml:space="preserve">MD</t>
  </si>
  <si>
    <t xml:space="preserve">Home improvement</t>
  </si>
  <si>
    <t xml:space="preserve">Maryland Home Improvement Commission</t>
  </si>
  <si>
    <t xml:space="preserve">Licensee</t>
  </si>
  <si>
    <t xml:space="preserve">Notice duty expressly covers change of OWNERSHIP</t>
  </si>
  <si>
    <t xml:space="preserve">Notify the Executive Director within 10 days — BY CERTIFIED MAIL, return receipt requested.</t>
  </si>
  <si>
    <t xml:space="preserve">Change of control filed via Electronic Licensing.</t>
  </si>
  <si>
    <t xml:space="preserve">10 days</t>
  </si>
  <si>
    <t xml:space="preserve">MD MHIC Licence Status Changes</t>
  </si>
  <si>
    <t xml:space="preserve">ME</t>
  </si>
  <si>
    <t xml:space="preserve">Electrical; plumbing only</t>
  </si>
  <si>
    <t xml:space="preserve">OPOR — Electricians'/Plumbers' Examining Boards</t>
  </si>
  <si>
    <t xml:space="preserve">Master as qualifying party</t>
  </si>
  <si>
    <t xml:space="preserve">Only plumbing and electrical are state-licensed; GC is local</t>
  </si>
  <si>
    <t xml:space="preserve">Contractor registration ties to the Master's credential.</t>
  </si>
  <si>
    <t xml:space="preserve">New entity registration tied to a Master.</t>
  </si>
  <si>
    <t xml:space="preserve">ME OPOR</t>
  </si>
  <si>
    <t xml:space="preserve">MI</t>
  </si>
  <si>
    <t xml:space="preserve">Residential builder</t>
  </si>
  <si>
    <t xml:space="preserve">LARA Bureau of Construction Codes</t>
  </si>
  <si>
    <t xml:space="preserve">Qualifying Officer</t>
  </si>
  <si>
    <t xml:space="preserve">With no QO holding an ACTIVE INDIVIDUAL licence the company licence MAY BE SUSPENDED.</t>
  </si>
  <si>
    <t xml:space="preserve">New entity needs its own company licence.</t>
  </si>
  <si>
    <t xml:space="preserve">Immediate</t>
  </si>
  <si>
    <t xml:space="preserve">None stated</t>
  </si>
  <si>
    <t xml:space="preserve">An individual in INACTIVE status cannot serve as QO.</t>
  </si>
  <si>
    <t xml:space="preserve">MI LARA BCC</t>
  </si>
  <si>
    <t xml:space="preserve">MN</t>
  </si>
  <si>
    <t xml:space="preserve">Residential building contractor</t>
  </si>
  <si>
    <t xml:space="preserve">Dept. of Labor and Industry</t>
  </si>
  <si>
    <t xml:space="preserve">Qualifying Person</t>
  </si>
  <si>
    <t xml:space="preserve">Notice duty expressly covers CONTROL and OWNERSHIP</t>
  </si>
  <si>
    <t xml:space="preserve">Written notice within 15 BUSINESS days of any change in control, ownership, officers, directors, name, QP or location.</t>
  </si>
  <si>
    <t xml:space="preserve">New entity requires its own licence.</t>
  </si>
  <si>
    <t xml:space="preserve">15 business days</t>
  </si>
  <si>
    <t xml:space="preserve">Designate a new QP</t>
  </si>
  <si>
    <t xml:space="preserve">One QP per company; need not hold the 25% common ownership. QP carries the company's 14-hour CE.</t>
  </si>
  <si>
    <t xml:space="preserve">MN DLI residential contractor rules</t>
  </si>
  <si>
    <t xml:space="preserve">MO</t>
  </si>
  <si>
    <t xml:space="preserve">Municipal; DPR/OSEC for electrical</t>
  </si>
  <si>
    <t xml:space="preserve">A Kansas City licence gives NO authorisation in St. Louis. Mechanical licensing bill still not law as of 2026.</t>
  </si>
  <si>
    <t xml:space="preserve">RSMo Ch. 341; KCMO; St. Louis</t>
  </si>
  <si>
    <t xml:space="preserve">MS</t>
  </si>
  <si>
    <t xml:space="preserve">State Board of Contractors</t>
  </si>
  <si>
    <t xml:space="preserve">Certificate of Responsibility</t>
  </si>
  <si>
    <t xml:space="preserve">Entity change requires a NEW application</t>
  </si>
  <si>
    <t xml:space="preserve">Notify in writing IMMEDIATELY; another party must qualify within 90 days or face suspension/revocation.</t>
  </si>
  <si>
    <t xml:space="preserve">NO NEW TEST if the qualifier who took the exam stays with the company.</t>
  </si>
  <si>
    <t xml:space="preserve">Name-only change: amended certificate from SOS plus $50 fee.</t>
  </si>
  <si>
    <t xml:space="preserve">30 Miss. Code R. 802-1.1</t>
  </si>
  <si>
    <t xml:space="preserve">PARTIAL</t>
  </si>
  <si>
    <t xml:space="preserve">MT</t>
  </si>
  <si>
    <t xml:space="preserve">Construction contractor registration</t>
  </si>
  <si>
    <t xml:space="preserve">Dept. of Labor &amp; Industry</t>
  </si>
  <si>
    <t xml:space="preserve">Registration regime, $70</t>
  </si>
  <si>
    <t xml:space="preserve">ICEC is non-transferable — civil penalty up to $5,000 per violation.</t>
  </si>
  <si>
    <t xml:space="preserve">MT DLI ERD</t>
  </si>
  <si>
    <t xml:space="preserve">NE</t>
  </si>
  <si>
    <t xml:space="preserve">Contractor registration; electrical</t>
  </si>
  <si>
    <t xml:space="preserve">Dept. of Labor; State Electrical Division</t>
  </si>
  <si>
    <t xml:space="preserve">Registration regime</t>
  </si>
  <si>
    <t xml:space="preserve">Registration fee rises to $40 on 1 Aug 2026.</t>
  </si>
  <si>
    <t xml:space="preserve">Nebraska Contractor Registration Act</t>
  </si>
  <si>
    <t xml:space="preserve">NV</t>
  </si>
  <si>
    <t xml:space="preserve">State Contractors Board</t>
  </si>
  <si>
    <t xml:space="preserve">TWO CLOCKS: notify in writing within 10 days, then 30 days to replace or face suspension.</t>
  </si>
  <si>
    <t xml:space="preserve">Not transferable to a new entity.</t>
  </si>
  <si>
    <t xml:space="preserve">QP must own &gt;=25% of every licensee qualified.</t>
  </si>
  <si>
    <t xml:space="preserve">NRS 624.285</t>
  </si>
  <si>
    <t xml:space="preserve">NH</t>
  </si>
  <si>
    <t xml:space="preserve">Electrical; plumbing / mechanical</t>
  </si>
  <si>
    <t xml:space="preserve">OPLC — Electricians' Board; Board of Mechanical Safety</t>
  </si>
  <si>
    <t xml:space="preserve">Master</t>
  </si>
  <si>
    <t xml:space="preserve">RSA 319-C; RSA 329-B</t>
  </si>
  <si>
    <t xml:space="preserve">NJ</t>
  </si>
  <si>
    <t xml:space="preserve">Division of Consumer Affairs</t>
  </si>
  <si>
    <t xml:space="preserve">Change of BUSINESS STRUCTURE requires a NEW application and $110 fee</t>
  </si>
  <si>
    <t xml:space="preserve">File an amended registration within 20 days of any change.</t>
  </si>
  <si>
    <t xml:space="preserve">Sole prop to corp/LLC, corp to LLC or LLC to corp all require a new application.</t>
  </si>
  <si>
    <t xml:space="preserve">N.J.A.C. 13:45A-17.11</t>
  </si>
  <si>
    <t xml:space="preserve">NM</t>
  </si>
  <si>
    <t xml:space="preserve">Construction Industries Division</t>
  </si>
  <si>
    <t xml:space="preserve">Licences and QP certificates are both NON-TRANSFERABLE.</t>
  </si>
  <si>
    <t xml:space="preserve">Licence can only be used by the entity to which it was issued.</t>
  </si>
  <si>
    <t xml:space="preserve">30 days (address)</t>
  </si>
  <si>
    <t xml:space="preserve">Qualifying two or more licences requires proof of 30% COMMON OWNERSHIP.</t>
  </si>
  <si>
    <t xml:space="preserve">14.6.3 NMAC</t>
  </si>
  <si>
    <t xml:space="preserve">NY</t>
  </si>
  <si>
    <t xml:space="preserve">NYC — GC registration; Master Plumber</t>
  </si>
  <si>
    <t xml:space="preserve">NYC Dept. of Buildings</t>
  </si>
  <si>
    <t xml:space="preserve">Licensed individual</t>
  </si>
  <si>
    <t xml:space="preserve">NYC runs its own regime; no statewide GC licence</t>
  </si>
  <si>
    <t xml:space="preserve">LIC2 filing with licence cards; NOTARISED AFFIDAVIT of company disposition if the company stays in business.</t>
  </si>
  <si>
    <t xml:space="preserve">OPEN JOBS must be closed or transferred by notarised letters from BOTH licensees, under seal.</t>
  </si>
  <si>
    <t xml:space="preserve">On change</t>
  </si>
  <si>
    <t xml:space="preserve">Paper filing only, by mail or drop-off at 280 Broadway.</t>
  </si>
  <si>
    <t xml:space="preserve">NYC DOB Licensing; LIC2</t>
  </si>
  <si>
    <t xml:space="preserve">NC</t>
  </si>
  <si>
    <t xml:space="preserve">Qualifier</t>
  </si>
  <si>
    <t xml:space="preserve">No — attaches to the entity</t>
  </si>
  <si>
    <t xml:space="preserve">Qualifier Add form moves examinations onto the licence.</t>
  </si>
  <si>
    <t xml:space="preserve">CANNOT be transferred; a new entity applies and transfers examinations.</t>
  </si>
  <si>
    <t xml:space="preserve">Examinations transfer; entity licensure does not.</t>
  </si>
  <si>
    <t xml:space="preserve">21 NCAC 12 .0205</t>
  </si>
  <si>
    <t xml:space="preserve">ND</t>
  </si>
  <si>
    <t xml:space="preserve">Secretary of State</t>
  </si>
  <si>
    <t xml:space="preserve">Licence class is tied to CONTRACT VALUE (A &gt;$250k through D &lt;=$50k)</t>
  </si>
  <si>
    <t xml:space="preserve">An acquisition that raises job size can require a class upgrade.</t>
  </si>
  <si>
    <t xml:space="preserve">N.D.C.C. Title 43 Ch.07</t>
  </si>
  <si>
    <t xml:space="preserve">OH</t>
  </si>
  <si>
    <t xml:space="preserve">Electrical, HVAC, plumbing, hydronics, refrigeration</t>
  </si>
  <si>
    <t xml:space="preserve">Individual who ASSIGNS the licence</t>
  </si>
  <si>
    <t xml:space="preserve">Structurally different — the licence is issued to the INDIVIDUAL</t>
  </si>
  <si>
    <t xml:space="preserve">The assignation becomes INVALID 90 calendar days after a change of company form.</t>
  </si>
  <si>
    <t xml:space="preserve">The company holds only an assignment; a new entity needs a new one.</t>
  </si>
  <si>
    <t xml:space="preserve">On filing</t>
  </si>
  <si>
    <t xml:space="preserve">Buying the entity does not buy the licence. No statewide GC licence.</t>
  </si>
  <si>
    <t xml:space="preserve">ORC 4740.06; 4740.07</t>
  </si>
  <si>
    <t xml:space="preserve">OK</t>
  </si>
  <si>
    <t xml:space="preserve">Electrical, plumbing, mechanical</t>
  </si>
  <si>
    <t xml:space="preserve">Construction Industries Board</t>
  </si>
  <si>
    <t xml:space="preserve">'Associated with and responsible for'</t>
  </si>
  <si>
    <t xml:space="preserve">Report any change in address, business relationship, structure or affiliation in writing within 30 days.</t>
  </si>
  <si>
    <t xml:space="preserve">Associated with ONE firm only, and must give FULL TIME to supervision.</t>
  </si>
  <si>
    <t xml:space="preserve">Okla. Admin. Code Title 158</t>
  </si>
  <si>
    <t xml:space="preserve">OR</t>
  </si>
  <si>
    <t xml:space="preserve">All endorsements</t>
  </si>
  <si>
    <t xml:space="preserve">Construction Contractors Board</t>
  </si>
  <si>
    <t xml:space="preserve">Responsible Managing Individual</t>
  </si>
  <si>
    <t xml:space="preserve">ORS 701.114 covers persons exercising control</t>
  </si>
  <si>
    <t xml:space="preserve">Must IMMEDIATELY notify the CCB of any change in RMI identity, name or address.</t>
  </si>
  <si>
    <t xml:space="preserve">TEMPORARY RMI for the earlier of 14 days or approval</t>
  </si>
  <si>
    <t xml:space="preserve">RMI may be listed on ONE licence only.</t>
  </si>
  <si>
    <t xml:space="preserve">ORS 701.093; 701.114</t>
  </si>
  <si>
    <t xml:space="preserve">PA</t>
  </si>
  <si>
    <t xml:space="preserve">Office of Attorney General (HICPA)</t>
  </si>
  <si>
    <t xml:space="preserve">Registration regime — no qualifier or exam at state level</t>
  </si>
  <si>
    <t xml:space="preserve">Update the registration within 30 days of any change, including ownership.</t>
  </si>
  <si>
    <t xml:space="preserve">Update registration; $100 fee.</t>
  </si>
  <si>
    <t xml:space="preserve">One of the lightest regimes in the country.</t>
  </si>
  <si>
    <t xml:space="preserve">LOW</t>
  </si>
  <si>
    <t xml:space="preserve">HICPA; hic.attorneygeneral.gov</t>
  </si>
  <si>
    <t xml:space="preserve">RI</t>
  </si>
  <si>
    <t xml:space="preserve">Contractors' Registration and Licensing Board</t>
  </si>
  <si>
    <t xml:space="preserve">Registration valid one year</t>
  </si>
  <si>
    <t xml:space="preserve">New entity registers separately.</t>
  </si>
  <si>
    <t xml:space="preserve">GL insurance of $500,000 must name RICRLB as certificate holder — a rebrand breaks it.</t>
  </si>
  <si>
    <t xml:space="preserve">440-RICR-10-00-1</t>
  </si>
  <si>
    <t xml:space="preserve">SC</t>
  </si>
  <si>
    <t xml:space="preserve">Contractor's Licensing Board (LLR)</t>
  </si>
  <si>
    <t xml:space="preserve">Primary Qualifying Party</t>
  </si>
  <si>
    <t xml:space="preserve">Notify in writing within 15 days. If timely, the licence REMAINS IN GOOD STANDING for 90 days.</t>
  </si>
  <si>
    <t xml:space="preserve">Change in style of business with a new Federal ID requires an INITIAL APPLICATION.</t>
  </si>
  <si>
    <t xml:space="preserve">90 days — CONDITIONAL on the notice</t>
  </si>
  <si>
    <t xml:space="preserve">QP needs 2 years employment within the previous 5.</t>
  </si>
  <si>
    <t xml:space="preserve">S.C. Code 40-11-230</t>
  </si>
  <si>
    <t xml:space="preserve">SD</t>
  </si>
  <si>
    <t xml:space="preserve">Excise tax; electrical; plumbing</t>
  </si>
  <si>
    <t xml:space="preserve">Dept. of Revenue; Electrical &amp; Plumbing Commissions</t>
  </si>
  <si>
    <t xml:space="preserve">Tax-registration regime rather than licensure</t>
  </si>
  <si>
    <t xml:space="preserve">Excise tax licences are NOT transferable; one per business location.</t>
  </si>
  <si>
    <t xml:space="preserve">Must contact the department when the kind of business ownership changes.</t>
  </si>
  <si>
    <t xml:space="preserve">SD DOR Contractor's Excise Tax Guide</t>
  </si>
  <si>
    <t xml:space="preserve">TN</t>
  </si>
  <si>
    <t xml:space="preserve">Board for Licensing Contractors</t>
  </si>
  <si>
    <t xml:space="preserve">YES — merger, MAJORITY ownership change, dissolution or reorganisation</t>
  </si>
  <si>
    <t xml:space="preserve">Qualifying Agent Change form; QA needs an ownership or management relationship.</t>
  </si>
  <si>
    <t xml:space="preserve">New licence required; conversion needs a new application.</t>
  </si>
  <si>
    <t xml:space="preserve">On the event</t>
  </si>
  <si>
    <t xml:space="preserve">90 days on EXISTING projects only, and not under the new name</t>
  </si>
  <si>
    <t xml:space="preserve">TN BLC Mode Change packet</t>
  </si>
  <si>
    <t xml:space="preserve">TX</t>
  </si>
  <si>
    <t xml:space="preserve">Dept. of Licensing &amp; Regulation</t>
  </si>
  <si>
    <t xml:space="preserve">Master Electrician of record</t>
  </si>
  <si>
    <t xml:space="preserve">YES — issued to a specific entity and NON-TRANSFERABLE</t>
  </si>
  <si>
    <t xml:space="preserve">Notify TDLR and designate a new Master within 30 BUSINESS days.</t>
  </si>
  <si>
    <t xml:space="preserve">New licence under the new ownership.</t>
  </si>
  <si>
    <t xml:space="preserve">Form ELC-LIC-004-E</t>
  </si>
  <si>
    <t xml:space="preserve">30 business days</t>
  </si>
  <si>
    <t xml:space="preserve">One contractor only, unless the Master owns &gt;50%.</t>
  </si>
  <si>
    <t xml:space="preserve">TDLR ELC-LIC-004-E</t>
  </si>
  <si>
    <t xml:space="preserve">Plumbing</t>
  </si>
  <si>
    <t xml:space="preserve">State Board of Plumbing Examiners</t>
  </si>
  <si>
    <t xml:space="preserve">Responsible Master Plumber</t>
  </si>
  <si>
    <t xml:space="preserve">Separate regime from TDLR</t>
  </si>
  <si>
    <t xml:space="preserve">30 days to designate a new Master. Written notice to ALL CITIES where work was contracted or performed.</t>
  </si>
  <si>
    <t xml:space="preserve">New RMP designation for the acquiring entity.</t>
  </si>
  <si>
    <t xml:space="preserve">Per-city written notice</t>
  </si>
  <si>
    <t xml:space="preserve">Departing RMP stays liable for incidents predating departure.</t>
  </si>
  <si>
    <t xml:space="preserve">TSBPE RMP Designation</t>
  </si>
  <si>
    <t xml:space="preserve">Municipal (varies by city)</t>
  </si>
  <si>
    <t xml:space="preserve">City by city.</t>
  </si>
  <si>
    <t xml:space="preserve">Every city of operation is a separate registration.</t>
  </si>
  <si>
    <t xml:space="preserve">The largest hidden workload in a Texas roll-up.</t>
  </si>
  <si>
    <t xml:space="preserve">Municipal codes</t>
  </si>
  <si>
    <t xml:space="preserve">UT</t>
  </si>
  <si>
    <t xml:space="preserve">Div. of Occupational and Professional Licensing</t>
  </si>
  <si>
    <t xml:space="preserve">Contractor Disassociation form; Change Ownership form.</t>
  </si>
  <si>
    <t xml:space="preserve">Qualifier-owner needs &gt;=20%. Background check for anyone with &gt;=10% voting interest. Reciprocity blocked if &gt;50% of ownership changed in the last year.</t>
  </si>
  <si>
    <t xml:space="preserve">Utah Admin. Code R156-55a-304</t>
  </si>
  <si>
    <t xml:space="preserve">VA</t>
  </si>
  <si>
    <t xml:space="preserve">Classes A/B/C</t>
  </si>
  <si>
    <t xml:space="preserve">Dept. of Professional and Occupational Regulation</t>
  </si>
  <si>
    <t xml:space="preserve">Qualified Individual + Designated Employee</t>
  </si>
  <si>
    <t xml:space="preserve">No for a stock sale — but CONVERSION requires a new application</t>
  </si>
  <si>
    <t xml:space="preserve">90 days to designate a new QI, or the licence becomes INACTIVE.</t>
  </si>
  <si>
    <t xml:space="preserve">New application; prior history does NOT carry forward.</t>
  </si>
  <si>
    <t xml:space="preserve">$125 fee</t>
  </si>
  <si>
    <t xml:space="preserve">DE must be full-time (&gt;=30 hrs/wk), not 1099.</t>
  </si>
  <si>
    <t xml:space="preserve">DPOR A501-27CH_QIDE</t>
  </si>
  <si>
    <t xml:space="preserve">VT</t>
  </si>
  <si>
    <t xml:space="preserve">Electrical &amp; plumbing (DFS); residential contractor (OPR)</t>
  </si>
  <si>
    <t xml:space="preserve">Two agencies</t>
  </si>
  <si>
    <t xml:space="preserve">Master; registrant</t>
  </si>
  <si>
    <t xml:space="preserve">Dual-regulator state</t>
  </si>
  <si>
    <t xml:space="preserve">OPR registration required above $10,000 of annual work on 1-4 unit dwellings.</t>
  </si>
  <si>
    <t xml:space="preserve">VT DFS; VT OPR</t>
  </si>
  <si>
    <t xml:space="preserve">WA</t>
  </si>
  <si>
    <t xml:space="preserve">63 registered specialties</t>
  </si>
  <si>
    <t xml:space="preserve">Dept. of Labor &amp; Industries</t>
  </si>
  <si>
    <t xml:space="preserve">Primary Principal</t>
  </si>
  <si>
    <t xml:space="preserve">YES — change of ownership or legal entity requires a NEW business licence application</t>
  </si>
  <si>
    <t xml:space="preserve">Registration is tied to the entity and its principals; controlling-principal changes may trigger review even in a stock sale.</t>
  </si>
  <si>
    <t xml:space="preserve">Asset sale almost always requires new registration. Further use of the prior number after closing is PROHIBITED.</t>
  </si>
  <si>
    <t xml:space="preserve">Bond before renewal</t>
  </si>
  <si>
    <t xml:space="preserve">New registration</t>
  </si>
  <si>
    <t xml:space="preserve">Bond and insurance must carry the EXACT business name. Anti-phoenixing transparency.</t>
  </si>
  <si>
    <t xml:space="preserve">WA L&amp;I; DOR</t>
  </si>
  <si>
    <t xml:space="preserve">WV</t>
  </si>
  <si>
    <t xml:space="preserve">Contractor Licensing Board</t>
  </si>
  <si>
    <t xml:space="preserve">Licence holder</t>
  </si>
  <si>
    <t xml:space="preserve">Transfer to a NEW entity is PERMITTED if the holder is principal owner, partner or officer</t>
  </si>
  <si>
    <t xml:space="preserve">Board may transfer WITHOUT re-examination — rare and favourable.</t>
  </si>
  <si>
    <t xml:space="preserve">Explicit statutory transfer mechanism.</t>
  </si>
  <si>
    <t xml:space="preserve">A licence holder may hold a licence for only ONE entity at a time.</t>
  </si>
  <si>
    <t xml:space="preserve">W.Va. Code 30-42-7(b)</t>
  </si>
  <si>
    <t xml:space="preserve">WI</t>
  </si>
  <si>
    <t xml:space="preserve">Dwelling contractor</t>
  </si>
  <si>
    <t xml:space="preserve">Dept. of Safety and Professional Services</t>
  </si>
  <si>
    <t xml:space="preserve">Dwelling Contractor Qualifier</t>
  </si>
  <si>
    <t xml:space="preserve">DCQ is an individual credential and a prerequisite to any other licence.</t>
  </si>
  <si>
    <t xml:space="preserve">New entity requires its own certification.</t>
  </si>
  <si>
    <t xml:space="preserve">Applicant must be owner, partner, chairman or CEO. Moved to NMLS in January 2025.</t>
  </si>
  <si>
    <t xml:space="preserve">WI DSPS fm3096</t>
  </si>
  <si>
    <t xml:space="preserve">WY</t>
  </si>
  <si>
    <t xml:space="preserve">Electrical (state); GC local</t>
  </si>
  <si>
    <t xml:space="preserve">State Electrical Board; municipalities</t>
  </si>
  <si>
    <t xml:space="preserve">No statewide GC licence or registration</t>
  </si>
  <si>
    <t xml:space="preserve">A statewide electrician licence authorises work in EVERY Wyoming city — no municipal electrical licence.</t>
  </si>
  <si>
    <t xml:space="preserve">WY State Fire Marshal</t>
  </si>
  <si>
    <t xml:space="preserve">Coverage — Complete</t>
  </si>
  <si>
    <t xml:space="preserve">Total rows</t>
  </si>
  <si>
    <t xml:space="preserve">Distinct jurisdictions</t>
  </si>
  <si>
    <t xml:space="preserve">51 (50 states + DC)</t>
  </si>
  <si>
    <t xml:space="preserve">Deal alone triggers a new licence</t>
  </si>
  <si>
    <t xml:space="preserve">HIGH or VERY HIGH deal risk</t>
  </si>
  <si>
    <t xml:space="preserve">All 50 states and DC checked. Every jurisdiction has a row.</t>
  </si>
  <si>
    <t xml:space="preserve">PARTIAL rows</t>
  </si>
  <si>
    <t xml:space="preserve">MT, NE, NH, ND, RI — small-population states where change-of-ownership procedure was not published online. Each needs a phone call to the board.</t>
  </si>
  <si>
    <t xml:space="preserve">Source tier</t>
  </si>
  <si>
    <t xml:space="preserve">Board publications, forms and statutes surfaced via search. A final pass against each primary document is required before publication.</t>
  </si>
  <si>
    <t xml:space="preserve">Next</t>
  </si>
  <si>
    <t xml:space="preserve">Texas municipal enumeration; Missouri and Kansas city-level rules; then close the five PARTIAL rows by phone.</t>
  </si>
  <si>
    <t xml:space="preserve">Rule</t>
  </si>
  <si>
    <t xml:space="preserve">Never publish a cell without a primary-source citation and a verification date. One wrong cell destroys the asset.</t>
  </si>
  <si>
    <t xml:space="preserve">What a Complete 51-Jurisdiction Sweep Shows</t>
  </si>
  <si>
    <t xml:space="preserve">There is no common rule anywhere. That is the entire product.</t>
  </si>
  <si>
    <t xml:space="preserve">Fifty-one jurisdictions, fifty-one regimes. Tennessee relicenses on a control change. Arizona preserves the licence through a stock sale if the Corporation Commission file number holds. Ohio and Massachusetts never issued the company a licence at all. West Virginia has a statutory transfer with no re-examination. No practitioner carries this in their head, which is why it is billed hourly on every deal.</t>
  </si>
  <si>
    <t xml:space="preserve">Seven jurisdictions treat the transaction itself as the trigger.</t>
  </si>
  <si>
    <t xml:space="preserve">Tennessee, Texas electrical, Washington, Alaska, Delaware, Idaho and New Jersey all require a new licence or registration on a change of ownership or entity, independent of who the qualifier is. In these states, retaining the seller's qualifier buys you nothing.</t>
  </si>
  <si>
    <t xml:space="preserve">Only two jurisdictions offer a real transfer mechanism.</t>
  </si>
  <si>
    <t xml:space="preserve">West Virginia permits transfer to a new entity without re-examination where the licence holder is principal owner, partner or officer. DC permits assignment or transfer with DLCP approval. Everywhere else the answer is re-apply.</t>
  </si>
  <si>
    <t xml:space="preserve">The multi-entity qualifier question has three different answers.</t>
  </si>
  <si>
    <t xml:space="preserve">Outright prohibition in Texas, Colorado, Oregon, Oklahoma and West Virginia. New Mexico permits it at 30% common ownership. Hawaii permits it at 51%. Indiana goes the other way entirely and allows five agents per licence for free. A platform's ability to centralise licensing is therefore a state-by-state question, and the integration savings underwritten in most roll-up models assume a uniformity that does not exist.</t>
  </si>
  <si>
    <t xml:space="preserve">Clocks run from 'immediately' to 180 days.</t>
  </si>
  <si>
    <t xml:space="preserve">Mississippi and Oregon say immediately. Maryland, Nevada and Hawaii start at 10 days. Arizona, Colorado, South Carolina and Arkansas at 15. Minnesota 15 business days. New Jersey 20. Georgia allows 180 to replace. Several states run two clocks on one event — Nevada 10 and 30, Georgia 30 and 45, Colorado 15 and 20.</t>
  </si>
  <si>
    <t xml:space="preserve">Some grace periods are conditional, and one state forfeits automatically.</t>
  </si>
  <si>
    <t xml:space="preserve">South Carolina keeps the licence in good standing for 90 days only if the 15-day notice was made. Hawaii forfeits the licence AUTOMATICALLY on failure to notify and requalify in time. These are the two places where a missed administrative step is unrecoverable.</t>
  </si>
  <si>
    <t xml:space="preserve">In five jurisdictions the operative credential is personal, not corporate.</t>
  </si>
  <si>
    <t xml:space="preserve">Ohio, Massachusetts, Michigan, Kentucky and Maine all place the operative credential on an individual. Buying the entity does not acquire it. This is the single most common way a buyer's mental model — usually formed in California or Florida — produces a wrong answer.</t>
  </si>
  <si>
    <t xml:space="preserve">Secondary obligations sit outside every licensing checklist.</t>
  </si>
  <si>
    <t xml:space="preserve">Arizona requires a new bond filing on any qualifying-party change. Washington requires bond and insurance in the exact business name. Rhode Island requires the board named as certificate holder. Maryland requires certified mail with return receipt. Louisiana requires background AND financial investigation of every principal. These are bonding, insurance and mail items, so licensing checklists miss all of them.</t>
  </si>
  <si>
    <t xml:space="preserve">Two jurisdictions put open permits directly on the closing path.</t>
  </si>
  <si>
    <t xml:space="preserve">New York City requires notarised disposition of every open job, signed by both the outgoing and incoming licensees under seal, filed on paper. Wichita requires ALL permits under the old company name to be closed before a name change. In a portfolio with active permits these are schedule risks, not filings.</t>
  </si>
  <si>
    <t xml:space="preserve">The 'no state licence' states are not the easy ones.</t>
  </si>
  <si>
    <t xml:space="preserve">Texas, Missouri, Kansas, Illinois, Ohio residential, Indiana, Wyoming and New Hampshire push general contracting to municipalities. A Kansas City licence gives no authorisation in St. Louis. Texas requires a separate registration in every city of operation. Absence of a state regime multiplies the workload rather than removing it.</t>
  </si>
  <si>
    <t xml:space="preserve">Knowing which states are cheap is worth as much as knowing which are dangerous.</t>
  </si>
  <si>
    <t xml:space="preserve">Pennsylvania is a registration regime with no qualifier or exam. Wyoming has no GC licence at all and one electrical licence covering every city. West Virginia transfers without re-examination. Georgia allows 180 days. Uniform diligence pricing overcharges for these and underestimates Tennessee, Hawaii and Texas.</t>
  </si>
  <si>
    <t xml:space="preserve">Liability does not stop at closing.</t>
  </si>
  <si>
    <t xml:space="preserve">A departing Texas RMP stays liable for incidents predating departure. Florida CILB discipline survives the transaction and can impair the licence afterwards. Minnesota's qualifying person carries the company's continuing-education obligation, so a mid-cycle departure jeopardises renewal. These are indemnity and escrow negotiations, not filings.</t>
  </si>
</sst>
</file>

<file path=xl/styles.xml><?xml version="1.0" encoding="utf-8"?>
<styleSheet xmlns="http://schemas.openxmlformats.org/spreadsheetml/2006/main">
  <numFmts count="1">
    <numFmt numFmtId="164" formatCode="General"/>
  </numFmts>
  <fonts count="19">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9"/>
      <color rgb="FFC00000"/>
      <name val="Arial"/>
      <family val="0"/>
      <charset val="1"/>
    </font>
    <font>
      <b val="true"/>
      <sz val="9"/>
      <color rgb="FFFFFFFF"/>
      <name val="Arial"/>
      <family val="0"/>
      <charset val="1"/>
    </font>
    <font>
      <b val="true"/>
      <sz val="8"/>
      <name val="Arial"/>
      <family val="0"/>
      <charset val="1"/>
    </font>
    <font>
      <b val="true"/>
      <sz val="12"/>
      <name val="Arial"/>
      <family val="0"/>
      <charset val="1"/>
    </font>
    <font>
      <sz val="9"/>
      <name val="Arial"/>
      <family val="0"/>
      <charset val="1"/>
    </font>
    <font>
      <b val="true"/>
      <sz val="9"/>
      <name val="Arial"/>
      <family val="0"/>
      <charset val="1"/>
    </font>
    <font>
      <b val="true"/>
      <sz val="9"/>
      <color rgb="FF9C0006"/>
      <name val="Arial"/>
      <family val="0"/>
      <charset val="1"/>
    </font>
    <font>
      <b val="true"/>
      <sz val="15"/>
      <color rgb="FF1F3864"/>
      <name val="Arial"/>
      <family val="0"/>
      <charset val="1"/>
    </font>
    <font>
      <b val="true"/>
      <sz val="10"/>
      <name val="Arial"/>
      <family val="0"/>
      <charset val="1"/>
    </font>
    <font>
      <sz val="10"/>
      <name val="Arial"/>
      <family val="0"/>
      <charset val="1"/>
    </font>
    <font>
      <b val="true"/>
      <sz val="10"/>
      <color rgb="FF000000"/>
      <name val="Arial"/>
      <family val="0"/>
      <charset val="1"/>
    </font>
    <font>
      <b val="true"/>
      <sz val="10"/>
      <color rgb="FFC00000"/>
      <name val="Arial"/>
      <family val="0"/>
      <charset val="1"/>
    </font>
    <font>
      <b val="true"/>
      <sz val="11"/>
      <color rgb="FF1F3864"/>
      <name val="Arial"/>
      <family val="0"/>
      <charset val="1"/>
    </font>
  </fonts>
  <fills count="6">
    <fill>
      <patternFill patternType="none"/>
    </fill>
    <fill>
      <patternFill patternType="gray125"/>
    </fill>
    <fill>
      <patternFill patternType="solid">
        <fgColor rgb="FF1F3864"/>
        <bgColor rgb="FF333333"/>
      </patternFill>
    </fill>
    <fill>
      <patternFill patternType="solid">
        <fgColor rgb="FFC6E0B4"/>
        <bgColor rgb="FFBFBFBF"/>
      </patternFill>
    </fill>
    <fill>
      <patternFill patternType="solid">
        <fgColor rgb="FFFFE699"/>
        <bgColor rgb="FFF8CBAD"/>
      </patternFill>
    </fill>
    <fill>
      <patternFill patternType="solid">
        <fgColor rgb="FFF8CBAD"/>
        <bgColor rgb="FFFFE699"/>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12" fillId="5"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11" fillId="5" borderId="1" xfId="0" applyFont="true" applyBorder="true" applyAlignment="true" applyProtection="false">
      <alignment horizontal="center" vertical="center" textRotation="0" wrapText="false" indent="0" shrinkToFit="false"/>
      <protection locked="true" hidden="false"/>
    </xf>
    <xf numFmtId="164" fontId="11" fillId="3" borderId="1" xfId="0" applyFont="true" applyBorder="true" applyAlignment="true" applyProtection="false">
      <alignment horizontal="center" vertical="center" textRotation="0" wrapText="false" indent="0" shrinkToFit="false"/>
      <protection locked="true" hidden="false"/>
    </xf>
    <xf numFmtId="164" fontId="8" fillId="4"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center"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F3864"/>
          <bgColor rgb="FF000000"/>
        </patternFill>
      </fill>
    </dxf>
    <dxf>
      <fill>
        <patternFill patternType="solid">
          <fgColor rgb="FFC6E0B4"/>
          <bgColor rgb="FF000000"/>
        </patternFill>
      </fill>
    </dxf>
    <dxf>
      <fill>
        <patternFill patternType="solid">
          <fgColor rgb="FFFFE699"/>
          <bgColor rgb="FF000000"/>
        </patternFill>
      </fill>
    </dxf>
    <dxf>
      <fill>
        <patternFill patternType="solid">
          <fgColor rgb="FFFFFFFF"/>
          <bgColor rgb="FF000000"/>
        </patternFill>
      </fill>
    </dxf>
    <dxf>
      <fill>
        <patternFill patternType="solid">
          <bgColor rgb="FF000000"/>
        </patternFill>
      </fill>
    </dxf>
    <dxf>
      <fill>
        <patternFill patternType="solid">
          <fgColor rgb="FFF8CBAD"/>
          <bgColor rgb="FF000000"/>
        </patternFill>
      </fill>
    </dxf>
    <dxf>
      <fill>
        <patternFill patternType="solid">
          <fgColor rgb="FF9C0006"/>
          <bgColor rgb="FF000000"/>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FF99CC"/>
      <rgbColor rgb="FFCC99FF"/>
      <rgbColor rgb="FFF8CBAD"/>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5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9"/>
    <col collapsed="false" customWidth="true" hidden="false" outlineLevel="0" max="2" min="2" style="0" width="5"/>
    <col collapsed="false" customWidth="true" hidden="false" outlineLevel="0" max="3" min="3" style="0" width="16"/>
    <col collapsed="false" customWidth="true" hidden="false" outlineLevel="0" max="4" min="4" style="0" width="21"/>
    <col collapsed="false" customWidth="true" hidden="false" outlineLevel="0" max="5" min="5" style="0" width="15"/>
    <col collapsed="false" customWidth="true" hidden="false" outlineLevel="0" max="6" min="6" style="0" width="20"/>
    <col collapsed="false" customWidth="true" hidden="false" outlineLevel="0" max="7" min="7" style="0" width="30"/>
    <col collapsed="false" customWidth="true" hidden="false" outlineLevel="0" max="8" min="8" style="0" width="24"/>
    <col collapsed="false" customWidth="true" hidden="false" outlineLevel="0" max="9" min="9" style="0" width="19"/>
    <col collapsed="false" customWidth="true" hidden="false" outlineLevel="0" max="10" min="10" style="0" width="18"/>
    <col collapsed="false" customWidth="true" hidden="false" outlineLevel="0" max="11" min="11" style="0" width="19"/>
    <col collapsed="false" customWidth="true" hidden="false" outlineLevel="0" max="12" min="12" style="0" width="16"/>
    <col collapsed="false" customWidth="true" hidden="false" outlineLevel="0" max="13" min="13" style="0" width="22"/>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49.5" hidden="false" customHeight="true" outlineLevel="0" collapsed="false">
      <c r="A5" s="4" t="s">
        <v>3</v>
      </c>
      <c r="B5" s="4" t="s">
        <v>4</v>
      </c>
      <c r="C5" s="4" t="s">
        <v>5</v>
      </c>
      <c r="D5" s="4" t="s">
        <v>6</v>
      </c>
      <c r="E5" s="4" t="s">
        <v>7</v>
      </c>
      <c r="F5" s="4" t="s">
        <v>8</v>
      </c>
      <c r="G5" s="4" t="s">
        <v>9</v>
      </c>
      <c r="H5" s="4" t="s">
        <v>10</v>
      </c>
      <c r="I5" s="4" t="s">
        <v>11</v>
      </c>
      <c r="J5" s="4" t="s">
        <v>12</v>
      </c>
      <c r="K5" s="4" t="s">
        <v>13</v>
      </c>
      <c r="L5" s="4" t="s">
        <v>14</v>
      </c>
      <c r="M5" s="4" t="s">
        <v>15</v>
      </c>
    </row>
    <row r="6" customFormat="false" ht="91.5" hidden="false" customHeight="true" outlineLevel="0" collapsed="false">
      <c r="A6" s="5" t="s">
        <v>16</v>
      </c>
      <c r="B6" s="6" t="s">
        <v>17</v>
      </c>
      <c r="C6" s="7" t="s">
        <v>18</v>
      </c>
      <c r="D6" s="7" t="s">
        <v>19</v>
      </c>
      <c r="E6" s="7" t="s">
        <v>20</v>
      </c>
      <c r="F6" s="8" t="s">
        <v>21</v>
      </c>
      <c r="G6" s="7" t="s">
        <v>22</v>
      </c>
      <c r="H6" s="7" t="s">
        <v>23</v>
      </c>
      <c r="I6" s="7" t="s">
        <v>24</v>
      </c>
      <c r="J6" s="7" t="s">
        <v>24</v>
      </c>
      <c r="K6" s="7" t="s">
        <v>25</v>
      </c>
      <c r="L6" s="9" t="s">
        <v>26</v>
      </c>
      <c r="M6" s="7" t="s">
        <v>27</v>
      </c>
    </row>
    <row r="7" customFormat="false" ht="91.5" hidden="false" customHeight="true" outlineLevel="0" collapsed="false">
      <c r="A7" s="5" t="s">
        <v>16</v>
      </c>
      <c r="B7" s="6" t="s">
        <v>28</v>
      </c>
      <c r="C7" s="7" t="s">
        <v>29</v>
      </c>
      <c r="D7" s="7" t="s">
        <v>30</v>
      </c>
      <c r="E7" s="7" t="s">
        <v>24</v>
      </c>
      <c r="F7" s="10" t="s">
        <v>31</v>
      </c>
      <c r="G7" s="7" t="s">
        <v>32</v>
      </c>
      <c r="H7" s="7" t="s">
        <v>33</v>
      </c>
      <c r="I7" s="7" t="s">
        <v>24</v>
      </c>
      <c r="J7" s="7" t="s">
        <v>24</v>
      </c>
      <c r="K7" s="7" t="s">
        <v>34</v>
      </c>
      <c r="L7" s="9" t="s">
        <v>35</v>
      </c>
      <c r="M7" s="7" t="s">
        <v>36</v>
      </c>
    </row>
    <row r="8" customFormat="false" ht="91.5" hidden="false" customHeight="true" outlineLevel="0" collapsed="false">
      <c r="A8" s="5" t="s">
        <v>16</v>
      </c>
      <c r="B8" s="6" t="s">
        <v>37</v>
      </c>
      <c r="C8" s="7" t="s">
        <v>38</v>
      </c>
      <c r="D8" s="7" t="s">
        <v>39</v>
      </c>
      <c r="E8" s="7" t="s">
        <v>40</v>
      </c>
      <c r="F8" s="8" t="s">
        <v>41</v>
      </c>
      <c r="G8" s="7" t="s">
        <v>42</v>
      </c>
      <c r="H8" s="7" t="s">
        <v>43</v>
      </c>
      <c r="I8" s="7" t="s">
        <v>44</v>
      </c>
      <c r="J8" s="7" t="s">
        <v>45</v>
      </c>
      <c r="K8" s="7" t="s">
        <v>46</v>
      </c>
      <c r="L8" s="9" t="s">
        <v>35</v>
      </c>
      <c r="M8" s="7" t="s">
        <v>47</v>
      </c>
    </row>
    <row r="9" customFormat="false" ht="91.5" hidden="false" customHeight="true" outlineLevel="0" collapsed="false">
      <c r="A9" s="5" t="s">
        <v>16</v>
      </c>
      <c r="B9" s="6" t="s">
        <v>48</v>
      </c>
      <c r="C9" s="7" t="s">
        <v>29</v>
      </c>
      <c r="D9" s="7" t="s">
        <v>49</v>
      </c>
      <c r="E9" s="7" t="s">
        <v>40</v>
      </c>
      <c r="F9" s="11" t="s">
        <v>50</v>
      </c>
      <c r="G9" s="7" t="s">
        <v>51</v>
      </c>
      <c r="H9" s="7" t="s">
        <v>52</v>
      </c>
      <c r="I9" s="7" t="s">
        <v>44</v>
      </c>
      <c r="J9" s="7" t="s">
        <v>53</v>
      </c>
      <c r="K9" s="7" t="s">
        <v>24</v>
      </c>
      <c r="L9" s="9" t="s">
        <v>35</v>
      </c>
      <c r="M9" s="7" t="s">
        <v>54</v>
      </c>
    </row>
    <row r="10" customFormat="false" ht="91.5" hidden="false" customHeight="true" outlineLevel="0" collapsed="false">
      <c r="A10" s="5" t="s">
        <v>16</v>
      </c>
      <c r="B10" s="6" t="s">
        <v>55</v>
      </c>
      <c r="C10" s="7" t="s">
        <v>38</v>
      </c>
      <c r="D10" s="7" t="s">
        <v>56</v>
      </c>
      <c r="E10" s="7" t="s">
        <v>57</v>
      </c>
      <c r="F10" s="8" t="s">
        <v>58</v>
      </c>
      <c r="G10" s="7" t="s">
        <v>59</v>
      </c>
      <c r="H10" s="7" t="s">
        <v>60</v>
      </c>
      <c r="I10" s="7" t="s">
        <v>61</v>
      </c>
      <c r="J10" s="7" t="s">
        <v>62</v>
      </c>
      <c r="K10" s="7" t="s">
        <v>63</v>
      </c>
      <c r="L10" s="12" t="s">
        <v>64</v>
      </c>
      <c r="M10" s="7" t="s">
        <v>65</v>
      </c>
    </row>
    <row r="11" customFormat="false" ht="91.5" hidden="false" customHeight="true" outlineLevel="0" collapsed="false">
      <c r="A11" s="5" t="s">
        <v>16</v>
      </c>
      <c r="B11" s="6" t="s">
        <v>66</v>
      </c>
      <c r="C11" s="7" t="s">
        <v>67</v>
      </c>
      <c r="D11" s="7" t="s">
        <v>68</v>
      </c>
      <c r="E11" s="7" t="s">
        <v>69</v>
      </c>
      <c r="F11" s="8" t="s">
        <v>70</v>
      </c>
      <c r="G11" s="7" t="s">
        <v>71</v>
      </c>
      <c r="H11" s="7" t="s">
        <v>72</v>
      </c>
      <c r="I11" s="7" t="s">
        <v>73</v>
      </c>
      <c r="J11" s="7" t="s">
        <v>74</v>
      </c>
      <c r="K11" s="7" t="s">
        <v>75</v>
      </c>
      <c r="L11" s="12" t="s">
        <v>64</v>
      </c>
      <c r="M11" s="7" t="s">
        <v>76</v>
      </c>
    </row>
    <row r="12" customFormat="false" ht="91.5" hidden="false" customHeight="true" outlineLevel="0" collapsed="false">
      <c r="A12" s="5" t="s">
        <v>16</v>
      </c>
      <c r="B12" s="6" t="s">
        <v>77</v>
      </c>
      <c r="C12" s="7" t="s">
        <v>78</v>
      </c>
      <c r="D12" s="7" t="s">
        <v>79</v>
      </c>
      <c r="E12" s="7" t="s">
        <v>80</v>
      </c>
      <c r="F12" s="11" t="s">
        <v>81</v>
      </c>
      <c r="G12" s="7" t="s">
        <v>24</v>
      </c>
      <c r="H12" s="7" t="s">
        <v>82</v>
      </c>
      <c r="I12" s="7" t="s">
        <v>24</v>
      </c>
      <c r="J12" s="7" t="s">
        <v>24</v>
      </c>
      <c r="K12" s="7" t="s">
        <v>24</v>
      </c>
      <c r="L12" s="13" t="s">
        <v>83</v>
      </c>
      <c r="M12" s="7" t="s">
        <v>84</v>
      </c>
    </row>
    <row r="13" customFormat="false" ht="91.5" hidden="false" customHeight="true" outlineLevel="0" collapsed="false">
      <c r="A13" s="5" t="s">
        <v>16</v>
      </c>
      <c r="B13" s="6" t="s">
        <v>85</v>
      </c>
      <c r="C13" s="7" t="s">
        <v>86</v>
      </c>
      <c r="D13" s="7" t="s">
        <v>87</v>
      </c>
      <c r="E13" s="7" t="s">
        <v>88</v>
      </c>
      <c r="F13" s="10" t="s">
        <v>89</v>
      </c>
      <c r="G13" s="7" t="s">
        <v>90</v>
      </c>
      <c r="H13" s="7" t="s">
        <v>91</v>
      </c>
      <c r="I13" s="7" t="s">
        <v>92</v>
      </c>
      <c r="J13" s="7" t="s">
        <v>24</v>
      </c>
      <c r="K13" s="7" t="s">
        <v>24</v>
      </c>
      <c r="L13" s="9" t="s">
        <v>35</v>
      </c>
      <c r="M13" s="7" t="s">
        <v>93</v>
      </c>
    </row>
    <row r="14" customFormat="false" ht="91.5" hidden="false" customHeight="true" outlineLevel="0" collapsed="false">
      <c r="A14" s="5" t="s">
        <v>16</v>
      </c>
      <c r="B14" s="6" t="s">
        <v>94</v>
      </c>
      <c r="C14" s="7" t="s">
        <v>95</v>
      </c>
      <c r="D14" s="7" t="s">
        <v>96</v>
      </c>
      <c r="E14" s="7" t="s">
        <v>24</v>
      </c>
      <c r="F14" s="11" t="s">
        <v>97</v>
      </c>
      <c r="G14" s="7" t="s">
        <v>24</v>
      </c>
      <c r="H14" s="7" t="s">
        <v>98</v>
      </c>
      <c r="I14" s="7" t="s">
        <v>24</v>
      </c>
      <c r="J14" s="7" t="s">
        <v>24</v>
      </c>
      <c r="K14" s="7" t="s">
        <v>99</v>
      </c>
      <c r="L14" s="9" t="s">
        <v>26</v>
      </c>
      <c r="M14" s="7" t="s">
        <v>100</v>
      </c>
    </row>
    <row r="15" customFormat="false" ht="91.5" hidden="false" customHeight="true" outlineLevel="0" collapsed="false">
      <c r="A15" s="5" t="s">
        <v>16</v>
      </c>
      <c r="B15" s="6" t="s">
        <v>101</v>
      </c>
      <c r="C15" s="7" t="s">
        <v>102</v>
      </c>
      <c r="D15" s="7" t="s">
        <v>103</v>
      </c>
      <c r="E15" s="7" t="s">
        <v>104</v>
      </c>
      <c r="F15" s="11" t="s">
        <v>105</v>
      </c>
      <c r="G15" s="7" t="s">
        <v>106</v>
      </c>
      <c r="H15" s="7" t="s">
        <v>107</v>
      </c>
      <c r="I15" s="7" t="s">
        <v>108</v>
      </c>
      <c r="J15" s="7" t="s">
        <v>109</v>
      </c>
      <c r="K15" s="7" t="s">
        <v>110</v>
      </c>
      <c r="L15" s="12" t="s">
        <v>64</v>
      </c>
      <c r="M15" s="7" t="s">
        <v>111</v>
      </c>
    </row>
    <row r="16" customFormat="false" ht="91.5" hidden="false" customHeight="true" outlineLevel="0" collapsed="false">
      <c r="A16" s="5" t="s">
        <v>16</v>
      </c>
      <c r="B16" s="6" t="s">
        <v>112</v>
      </c>
      <c r="C16" s="7" t="s">
        <v>113</v>
      </c>
      <c r="D16" s="7" t="s">
        <v>114</v>
      </c>
      <c r="E16" s="7" t="s">
        <v>115</v>
      </c>
      <c r="F16" s="8" t="s">
        <v>58</v>
      </c>
      <c r="G16" s="7" t="s">
        <v>116</v>
      </c>
      <c r="H16" s="7" t="s">
        <v>117</v>
      </c>
      <c r="I16" s="7" t="s">
        <v>118</v>
      </c>
      <c r="J16" s="7" t="s">
        <v>119</v>
      </c>
      <c r="K16" s="7" t="s">
        <v>120</v>
      </c>
      <c r="L16" s="13" t="s">
        <v>83</v>
      </c>
      <c r="M16" s="7" t="s">
        <v>121</v>
      </c>
    </row>
    <row r="17" customFormat="false" ht="91.5" hidden="false" customHeight="true" outlineLevel="0" collapsed="false">
      <c r="A17" s="5" t="s">
        <v>16</v>
      </c>
      <c r="B17" s="6" t="s">
        <v>122</v>
      </c>
      <c r="C17" s="7" t="s">
        <v>29</v>
      </c>
      <c r="D17" s="7" t="s">
        <v>123</v>
      </c>
      <c r="E17" s="7" t="s">
        <v>124</v>
      </c>
      <c r="F17" s="11" t="s">
        <v>50</v>
      </c>
      <c r="G17" s="7" t="s">
        <v>125</v>
      </c>
      <c r="H17" s="7" t="s">
        <v>126</v>
      </c>
      <c r="I17" s="7" t="s">
        <v>127</v>
      </c>
      <c r="J17" s="7" t="s">
        <v>61</v>
      </c>
      <c r="K17" s="7" t="s">
        <v>128</v>
      </c>
      <c r="L17" s="12" t="s">
        <v>129</v>
      </c>
      <c r="M17" s="7" t="s">
        <v>130</v>
      </c>
    </row>
    <row r="18" customFormat="false" ht="91.5" hidden="false" customHeight="true" outlineLevel="0" collapsed="false">
      <c r="A18" s="5" t="s">
        <v>16</v>
      </c>
      <c r="B18" s="6" t="s">
        <v>131</v>
      </c>
      <c r="C18" s="7" t="s">
        <v>132</v>
      </c>
      <c r="D18" s="7" t="s">
        <v>133</v>
      </c>
      <c r="E18" s="7" t="s">
        <v>134</v>
      </c>
      <c r="F18" s="11" t="s">
        <v>50</v>
      </c>
      <c r="G18" s="7" t="s">
        <v>135</v>
      </c>
      <c r="H18" s="7" t="s">
        <v>136</v>
      </c>
      <c r="I18" s="7" t="s">
        <v>24</v>
      </c>
      <c r="J18" s="7" t="s">
        <v>24</v>
      </c>
      <c r="K18" s="7" t="s">
        <v>137</v>
      </c>
      <c r="L18" s="9" t="s">
        <v>26</v>
      </c>
      <c r="M18" s="7" t="s">
        <v>138</v>
      </c>
    </row>
    <row r="19" customFormat="false" ht="91.5" hidden="false" customHeight="true" outlineLevel="0" collapsed="false">
      <c r="A19" s="5" t="s">
        <v>16</v>
      </c>
      <c r="B19" s="6" t="s">
        <v>139</v>
      </c>
      <c r="C19" s="7" t="s">
        <v>140</v>
      </c>
      <c r="D19" s="7" t="s">
        <v>141</v>
      </c>
      <c r="E19" s="7" t="s">
        <v>24</v>
      </c>
      <c r="F19" s="10" t="s">
        <v>142</v>
      </c>
      <c r="G19" s="7" t="s">
        <v>143</v>
      </c>
      <c r="H19" s="7" t="s">
        <v>144</v>
      </c>
      <c r="I19" s="7" t="s">
        <v>53</v>
      </c>
      <c r="J19" s="7" t="s">
        <v>127</v>
      </c>
      <c r="K19" s="7" t="s">
        <v>24</v>
      </c>
      <c r="L19" s="12" t="s">
        <v>64</v>
      </c>
      <c r="M19" s="7" t="s">
        <v>145</v>
      </c>
    </row>
    <row r="20" customFormat="false" ht="91.5" hidden="false" customHeight="true" outlineLevel="0" collapsed="false">
      <c r="A20" s="5" t="s">
        <v>16</v>
      </c>
      <c r="B20" s="6" t="s">
        <v>146</v>
      </c>
      <c r="C20" s="7" t="s">
        <v>147</v>
      </c>
      <c r="D20" s="7" t="s">
        <v>148</v>
      </c>
      <c r="E20" s="7" t="s">
        <v>149</v>
      </c>
      <c r="F20" s="8" t="s">
        <v>150</v>
      </c>
      <c r="G20" s="7" t="s">
        <v>151</v>
      </c>
      <c r="H20" s="7" t="s">
        <v>152</v>
      </c>
      <c r="I20" s="7" t="s">
        <v>153</v>
      </c>
      <c r="J20" s="7" t="s">
        <v>24</v>
      </c>
      <c r="K20" s="7" t="s">
        <v>154</v>
      </c>
      <c r="L20" s="9" t="s">
        <v>26</v>
      </c>
      <c r="M20" s="7" t="s">
        <v>155</v>
      </c>
    </row>
    <row r="21" customFormat="false" ht="91.5" hidden="false" customHeight="true" outlineLevel="0" collapsed="false">
      <c r="A21" s="5" t="s">
        <v>16</v>
      </c>
      <c r="B21" s="6" t="s">
        <v>156</v>
      </c>
      <c r="C21" s="7" t="s">
        <v>157</v>
      </c>
      <c r="D21" s="7" t="s">
        <v>158</v>
      </c>
      <c r="E21" s="7" t="s">
        <v>159</v>
      </c>
      <c r="F21" s="8" t="s">
        <v>160</v>
      </c>
      <c r="G21" s="7" t="s">
        <v>161</v>
      </c>
      <c r="H21" s="7" t="s">
        <v>162</v>
      </c>
      <c r="I21" s="7" t="s">
        <v>24</v>
      </c>
      <c r="J21" s="7" t="s">
        <v>24</v>
      </c>
      <c r="K21" s="7" t="s">
        <v>163</v>
      </c>
      <c r="L21" s="13" t="s">
        <v>83</v>
      </c>
      <c r="M21" s="7" t="s">
        <v>164</v>
      </c>
    </row>
    <row r="22" customFormat="false" ht="91.5" hidden="false" customHeight="true" outlineLevel="0" collapsed="false">
      <c r="A22" s="5" t="s">
        <v>16</v>
      </c>
      <c r="B22" s="6" t="s">
        <v>165</v>
      </c>
      <c r="C22" s="7" t="s">
        <v>29</v>
      </c>
      <c r="D22" s="7" t="s">
        <v>166</v>
      </c>
      <c r="E22" s="7" t="s">
        <v>167</v>
      </c>
      <c r="F22" s="8" t="s">
        <v>168</v>
      </c>
      <c r="G22" s="7" t="s">
        <v>169</v>
      </c>
      <c r="H22" s="7" t="s">
        <v>170</v>
      </c>
      <c r="I22" s="7" t="s">
        <v>24</v>
      </c>
      <c r="J22" s="7" t="s">
        <v>24</v>
      </c>
      <c r="K22" s="7" t="s">
        <v>171</v>
      </c>
      <c r="L22" s="12" t="s">
        <v>64</v>
      </c>
      <c r="M22" s="7" t="s">
        <v>172</v>
      </c>
    </row>
    <row r="23" customFormat="false" ht="91.5" hidden="false" customHeight="true" outlineLevel="0" collapsed="false">
      <c r="A23" s="5" t="s">
        <v>16</v>
      </c>
      <c r="B23" s="6" t="s">
        <v>173</v>
      </c>
      <c r="C23" s="7" t="s">
        <v>174</v>
      </c>
      <c r="D23" s="7" t="s">
        <v>175</v>
      </c>
      <c r="E23" s="7" t="s">
        <v>176</v>
      </c>
      <c r="F23" s="11" t="s">
        <v>177</v>
      </c>
      <c r="G23" s="7" t="s">
        <v>178</v>
      </c>
      <c r="H23" s="7" t="s">
        <v>24</v>
      </c>
      <c r="I23" s="7" t="s">
        <v>179</v>
      </c>
      <c r="J23" s="7" t="s">
        <v>24</v>
      </c>
      <c r="K23" s="7" t="s">
        <v>180</v>
      </c>
      <c r="L23" s="9" t="s">
        <v>35</v>
      </c>
      <c r="M23" s="7" t="s">
        <v>181</v>
      </c>
    </row>
    <row r="24" customFormat="false" ht="91.5" hidden="false" customHeight="true" outlineLevel="0" collapsed="false">
      <c r="A24" s="5" t="s">
        <v>16</v>
      </c>
      <c r="B24" s="6" t="s">
        <v>182</v>
      </c>
      <c r="C24" s="7" t="s">
        <v>29</v>
      </c>
      <c r="D24" s="7" t="s">
        <v>183</v>
      </c>
      <c r="E24" s="7" t="s">
        <v>40</v>
      </c>
      <c r="F24" s="11" t="s">
        <v>50</v>
      </c>
      <c r="G24" s="7" t="s">
        <v>184</v>
      </c>
      <c r="H24" s="7" t="s">
        <v>185</v>
      </c>
      <c r="I24" s="7" t="s">
        <v>53</v>
      </c>
      <c r="J24" s="7" t="s">
        <v>62</v>
      </c>
      <c r="K24" s="7" t="s">
        <v>186</v>
      </c>
      <c r="L24" s="12" t="s">
        <v>64</v>
      </c>
      <c r="M24" s="7" t="s">
        <v>187</v>
      </c>
    </row>
    <row r="25" customFormat="false" ht="91.5" hidden="false" customHeight="true" outlineLevel="0" collapsed="false">
      <c r="A25" s="5" t="s">
        <v>16</v>
      </c>
      <c r="B25" s="6" t="s">
        <v>188</v>
      </c>
      <c r="C25" s="7" t="s">
        <v>189</v>
      </c>
      <c r="D25" s="7" t="s">
        <v>190</v>
      </c>
      <c r="E25" s="7" t="s">
        <v>191</v>
      </c>
      <c r="F25" s="11" t="s">
        <v>192</v>
      </c>
      <c r="G25" s="7" t="s">
        <v>193</v>
      </c>
      <c r="H25" s="7" t="s">
        <v>194</v>
      </c>
      <c r="I25" s="7" t="s">
        <v>195</v>
      </c>
      <c r="J25" s="7" t="s">
        <v>24</v>
      </c>
      <c r="K25" s="7" t="s">
        <v>196</v>
      </c>
      <c r="L25" s="12" t="s">
        <v>64</v>
      </c>
      <c r="M25" s="7" t="s">
        <v>197</v>
      </c>
    </row>
    <row r="26" customFormat="false" ht="91.5" hidden="false" customHeight="true" outlineLevel="0" collapsed="false">
      <c r="A26" s="5" t="s">
        <v>16</v>
      </c>
      <c r="B26" s="6" t="s">
        <v>198</v>
      </c>
      <c r="C26" s="7" t="s">
        <v>199</v>
      </c>
      <c r="D26" s="7" t="s">
        <v>200</v>
      </c>
      <c r="E26" s="7" t="s">
        <v>201</v>
      </c>
      <c r="F26" s="11" t="s">
        <v>202</v>
      </c>
      <c r="G26" s="7" t="s">
        <v>203</v>
      </c>
      <c r="H26" s="7" t="s">
        <v>204</v>
      </c>
      <c r="I26" s="7" t="s">
        <v>205</v>
      </c>
      <c r="J26" s="7" t="s">
        <v>24</v>
      </c>
      <c r="K26" s="7" t="s">
        <v>24</v>
      </c>
      <c r="L26" s="9" t="s">
        <v>35</v>
      </c>
      <c r="M26" s="7" t="s">
        <v>206</v>
      </c>
    </row>
    <row r="27" customFormat="false" ht="91.5" hidden="false" customHeight="true" outlineLevel="0" collapsed="false">
      <c r="A27" s="5" t="s">
        <v>16</v>
      </c>
      <c r="B27" s="6" t="s">
        <v>207</v>
      </c>
      <c r="C27" s="7" t="s">
        <v>208</v>
      </c>
      <c r="D27" s="7" t="s">
        <v>209</v>
      </c>
      <c r="E27" s="7" t="s">
        <v>210</v>
      </c>
      <c r="F27" s="11" t="s">
        <v>211</v>
      </c>
      <c r="G27" s="7" t="s">
        <v>212</v>
      </c>
      <c r="H27" s="7" t="s">
        <v>213</v>
      </c>
      <c r="I27" s="7" t="s">
        <v>24</v>
      </c>
      <c r="J27" s="7" t="s">
        <v>24</v>
      </c>
      <c r="K27" s="7" t="s">
        <v>24</v>
      </c>
      <c r="L27" s="9" t="s">
        <v>26</v>
      </c>
      <c r="M27" s="7" t="s">
        <v>214</v>
      </c>
    </row>
    <row r="28" customFormat="false" ht="91.5" hidden="false" customHeight="true" outlineLevel="0" collapsed="false">
      <c r="A28" s="5" t="s">
        <v>16</v>
      </c>
      <c r="B28" s="6" t="s">
        <v>215</v>
      </c>
      <c r="C28" s="7" t="s">
        <v>216</v>
      </c>
      <c r="D28" s="7" t="s">
        <v>217</v>
      </c>
      <c r="E28" s="7" t="s">
        <v>218</v>
      </c>
      <c r="F28" s="8" t="s">
        <v>58</v>
      </c>
      <c r="G28" s="7" t="s">
        <v>219</v>
      </c>
      <c r="H28" s="7" t="s">
        <v>220</v>
      </c>
      <c r="I28" s="7" t="s">
        <v>221</v>
      </c>
      <c r="J28" s="7" t="s">
        <v>222</v>
      </c>
      <c r="K28" s="7" t="s">
        <v>223</v>
      </c>
      <c r="L28" s="12" t="s">
        <v>64</v>
      </c>
      <c r="M28" s="7" t="s">
        <v>224</v>
      </c>
    </row>
    <row r="29" customFormat="false" ht="91.5" hidden="false" customHeight="true" outlineLevel="0" collapsed="false">
      <c r="A29" s="5" t="s">
        <v>16</v>
      </c>
      <c r="B29" s="6" t="s">
        <v>225</v>
      </c>
      <c r="C29" s="7" t="s">
        <v>226</v>
      </c>
      <c r="D29" s="7" t="s">
        <v>227</v>
      </c>
      <c r="E29" s="7" t="s">
        <v>228</v>
      </c>
      <c r="F29" s="11" t="s">
        <v>229</v>
      </c>
      <c r="G29" s="7" t="s">
        <v>230</v>
      </c>
      <c r="H29" s="7" t="s">
        <v>231</v>
      </c>
      <c r="I29" s="7" t="s">
        <v>232</v>
      </c>
      <c r="J29" s="7" t="s">
        <v>233</v>
      </c>
      <c r="K29" s="7" t="s">
        <v>234</v>
      </c>
      <c r="L29" s="9" t="s">
        <v>35</v>
      </c>
      <c r="M29" s="7" t="s">
        <v>235</v>
      </c>
    </row>
    <row r="30" customFormat="false" ht="91.5" hidden="false" customHeight="true" outlineLevel="0" collapsed="false">
      <c r="A30" s="5" t="s">
        <v>16</v>
      </c>
      <c r="B30" s="6" t="s">
        <v>236</v>
      </c>
      <c r="C30" s="7" t="s">
        <v>29</v>
      </c>
      <c r="D30" s="7" t="s">
        <v>237</v>
      </c>
      <c r="E30" s="7" t="s">
        <v>167</v>
      </c>
      <c r="F30" s="8" t="s">
        <v>70</v>
      </c>
      <c r="G30" s="7" t="s">
        <v>169</v>
      </c>
      <c r="H30" s="7" t="s">
        <v>169</v>
      </c>
      <c r="I30" s="7" t="s">
        <v>24</v>
      </c>
      <c r="J30" s="7" t="s">
        <v>24</v>
      </c>
      <c r="K30" s="7" t="s">
        <v>238</v>
      </c>
      <c r="L30" s="9" t="s">
        <v>35</v>
      </c>
      <c r="M30" s="7" t="s">
        <v>239</v>
      </c>
    </row>
    <row r="31" customFormat="false" ht="91.5" hidden="false" customHeight="true" outlineLevel="0" collapsed="false">
      <c r="A31" s="5" t="s">
        <v>16</v>
      </c>
      <c r="B31" s="6" t="s">
        <v>240</v>
      </c>
      <c r="C31" s="7" t="s">
        <v>29</v>
      </c>
      <c r="D31" s="7" t="s">
        <v>241</v>
      </c>
      <c r="E31" s="7" t="s">
        <v>242</v>
      </c>
      <c r="F31" s="11" t="s">
        <v>243</v>
      </c>
      <c r="G31" s="7" t="s">
        <v>244</v>
      </c>
      <c r="H31" s="7" t="s">
        <v>245</v>
      </c>
      <c r="I31" s="7" t="s">
        <v>221</v>
      </c>
      <c r="J31" s="7" t="s">
        <v>61</v>
      </c>
      <c r="K31" s="7" t="s">
        <v>246</v>
      </c>
      <c r="L31" s="9" t="s">
        <v>35</v>
      </c>
      <c r="M31" s="7" t="s">
        <v>247</v>
      </c>
    </row>
    <row r="32" customFormat="false" ht="91.5" hidden="false" customHeight="true" outlineLevel="0" collapsed="false">
      <c r="A32" s="14" t="s">
        <v>248</v>
      </c>
      <c r="B32" s="6" t="s">
        <v>249</v>
      </c>
      <c r="C32" s="7" t="s">
        <v>250</v>
      </c>
      <c r="D32" s="7" t="s">
        <v>251</v>
      </c>
      <c r="E32" s="7" t="s">
        <v>24</v>
      </c>
      <c r="F32" s="11" t="s">
        <v>252</v>
      </c>
      <c r="G32" s="7" t="s">
        <v>24</v>
      </c>
      <c r="H32" s="7" t="s">
        <v>253</v>
      </c>
      <c r="I32" s="7" t="s">
        <v>24</v>
      </c>
      <c r="J32" s="7" t="s">
        <v>24</v>
      </c>
      <c r="K32" s="7" t="s">
        <v>24</v>
      </c>
      <c r="L32" s="13" t="s">
        <v>83</v>
      </c>
      <c r="M32" s="7" t="s">
        <v>254</v>
      </c>
    </row>
    <row r="33" customFormat="false" ht="91.5" hidden="false" customHeight="true" outlineLevel="0" collapsed="false">
      <c r="A33" s="14" t="s">
        <v>248</v>
      </c>
      <c r="B33" s="6" t="s">
        <v>255</v>
      </c>
      <c r="C33" s="7" t="s">
        <v>256</v>
      </c>
      <c r="D33" s="7" t="s">
        <v>257</v>
      </c>
      <c r="E33" s="7" t="s">
        <v>24</v>
      </c>
      <c r="F33" s="11" t="s">
        <v>258</v>
      </c>
      <c r="G33" s="7" t="s">
        <v>24</v>
      </c>
      <c r="H33" s="7" t="s">
        <v>24</v>
      </c>
      <c r="I33" s="7" t="s">
        <v>24</v>
      </c>
      <c r="J33" s="7" t="s">
        <v>24</v>
      </c>
      <c r="K33" s="7" t="s">
        <v>259</v>
      </c>
      <c r="L33" s="13" t="s">
        <v>83</v>
      </c>
      <c r="M33" s="7" t="s">
        <v>260</v>
      </c>
    </row>
    <row r="34" customFormat="false" ht="91.5" hidden="false" customHeight="true" outlineLevel="0" collapsed="false">
      <c r="A34" s="5" t="s">
        <v>16</v>
      </c>
      <c r="B34" s="6" t="s">
        <v>261</v>
      </c>
      <c r="C34" s="7" t="s">
        <v>38</v>
      </c>
      <c r="D34" s="7" t="s">
        <v>262</v>
      </c>
      <c r="E34" s="7" t="s">
        <v>40</v>
      </c>
      <c r="F34" s="8" t="s">
        <v>58</v>
      </c>
      <c r="G34" s="7" t="s">
        <v>263</v>
      </c>
      <c r="H34" s="7" t="s">
        <v>264</v>
      </c>
      <c r="I34" s="7" t="s">
        <v>205</v>
      </c>
      <c r="J34" s="7" t="s">
        <v>53</v>
      </c>
      <c r="K34" s="7" t="s">
        <v>265</v>
      </c>
      <c r="L34" s="12" t="s">
        <v>64</v>
      </c>
      <c r="M34" s="7" t="s">
        <v>266</v>
      </c>
    </row>
    <row r="35" customFormat="false" ht="91.5" hidden="false" customHeight="true" outlineLevel="0" collapsed="false">
      <c r="A35" s="14" t="s">
        <v>248</v>
      </c>
      <c r="B35" s="6" t="s">
        <v>267</v>
      </c>
      <c r="C35" s="7" t="s">
        <v>268</v>
      </c>
      <c r="D35" s="7" t="s">
        <v>269</v>
      </c>
      <c r="E35" s="7" t="s">
        <v>270</v>
      </c>
      <c r="F35" s="8" t="s">
        <v>70</v>
      </c>
      <c r="G35" s="7" t="s">
        <v>24</v>
      </c>
      <c r="H35" s="7" t="s">
        <v>24</v>
      </c>
      <c r="I35" s="7" t="s">
        <v>24</v>
      </c>
      <c r="J35" s="7" t="s">
        <v>24</v>
      </c>
      <c r="K35" s="7" t="s">
        <v>24</v>
      </c>
      <c r="L35" s="9" t="s">
        <v>26</v>
      </c>
      <c r="M35" s="7" t="s">
        <v>271</v>
      </c>
    </row>
    <row r="36" customFormat="false" ht="91.5" hidden="false" customHeight="true" outlineLevel="0" collapsed="false">
      <c r="A36" s="5" t="s">
        <v>16</v>
      </c>
      <c r="B36" s="6" t="s">
        <v>272</v>
      </c>
      <c r="C36" s="7" t="s">
        <v>199</v>
      </c>
      <c r="D36" s="7" t="s">
        <v>273</v>
      </c>
      <c r="E36" s="7" t="s">
        <v>80</v>
      </c>
      <c r="F36" s="11" t="s">
        <v>274</v>
      </c>
      <c r="G36" s="7" t="s">
        <v>275</v>
      </c>
      <c r="H36" s="7" t="s">
        <v>276</v>
      </c>
      <c r="I36" s="7" t="s">
        <v>74</v>
      </c>
      <c r="J36" s="7" t="s">
        <v>24</v>
      </c>
      <c r="K36" s="7" t="s">
        <v>24</v>
      </c>
      <c r="L36" s="9" t="s">
        <v>26</v>
      </c>
      <c r="M36" s="7" t="s">
        <v>277</v>
      </c>
    </row>
    <row r="37" customFormat="false" ht="91.5" hidden="false" customHeight="true" outlineLevel="0" collapsed="false">
      <c r="A37" s="5" t="s">
        <v>16</v>
      </c>
      <c r="B37" s="6" t="s">
        <v>278</v>
      </c>
      <c r="C37" s="7" t="s">
        <v>29</v>
      </c>
      <c r="D37" s="7" t="s">
        <v>279</v>
      </c>
      <c r="E37" s="7" t="s">
        <v>40</v>
      </c>
      <c r="F37" s="11" t="s">
        <v>50</v>
      </c>
      <c r="G37" s="7" t="s">
        <v>280</v>
      </c>
      <c r="H37" s="7" t="s">
        <v>281</v>
      </c>
      <c r="I37" s="7" t="s">
        <v>282</v>
      </c>
      <c r="J37" s="7" t="s">
        <v>24</v>
      </c>
      <c r="K37" s="7" t="s">
        <v>283</v>
      </c>
      <c r="L37" s="9" t="s">
        <v>26</v>
      </c>
      <c r="M37" s="7" t="s">
        <v>284</v>
      </c>
    </row>
    <row r="38" customFormat="false" ht="91.5" hidden="false" customHeight="true" outlineLevel="0" collapsed="false">
      <c r="A38" s="5" t="s">
        <v>16</v>
      </c>
      <c r="B38" s="6" t="s">
        <v>285</v>
      </c>
      <c r="C38" s="7" t="s">
        <v>286</v>
      </c>
      <c r="D38" s="7" t="s">
        <v>287</v>
      </c>
      <c r="E38" s="7" t="s">
        <v>288</v>
      </c>
      <c r="F38" s="11" t="s">
        <v>289</v>
      </c>
      <c r="G38" s="7" t="s">
        <v>290</v>
      </c>
      <c r="H38" s="7" t="s">
        <v>291</v>
      </c>
      <c r="I38" s="7" t="s">
        <v>292</v>
      </c>
      <c r="J38" s="7" t="s">
        <v>24</v>
      </c>
      <c r="K38" s="7" t="s">
        <v>293</v>
      </c>
      <c r="L38" s="12" t="s">
        <v>64</v>
      </c>
      <c r="M38" s="7" t="s">
        <v>294</v>
      </c>
    </row>
    <row r="39" customFormat="false" ht="91.5" hidden="false" customHeight="true" outlineLevel="0" collapsed="false">
      <c r="A39" s="5" t="s">
        <v>16</v>
      </c>
      <c r="B39" s="6" t="s">
        <v>295</v>
      </c>
      <c r="C39" s="7" t="s">
        <v>18</v>
      </c>
      <c r="D39" s="7" t="s">
        <v>19</v>
      </c>
      <c r="E39" s="7" t="s">
        <v>296</v>
      </c>
      <c r="F39" s="8" t="s">
        <v>297</v>
      </c>
      <c r="G39" s="7" t="s">
        <v>298</v>
      </c>
      <c r="H39" s="7" t="s">
        <v>299</v>
      </c>
      <c r="I39" s="7" t="s">
        <v>292</v>
      </c>
      <c r="J39" s="7" t="s">
        <v>24</v>
      </c>
      <c r="K39" s="7" t="s">
        <v>300</v>
      </c>
      <c r="L39" s="9" t="s">
        <v>26</v>
      </c>
      <c r="M39" s="7" t="s">
        <v>301</v>
      </c>
    </row>
    <row r="40" customFormat="false" ht="91.5" hidden="false" customHeight="true" outlineLevel="0" collapsed="false">
      <c r="A40" s="14" t="s">
        <v>248</v>
      </c>
      <c r="B40" s="6" t="s">
        <v>302</v>
      </c>
      <c r="C40" s="7" t="s">
        <v>29</v>
      </c>
      <c r="D40" s="7" t="s">
        <v>303</v>
      </c>
      <c r="E40" s="7" t="s">
        <v>24</v>
      </c>
      <c r="F40" s="11" t="s">
        <v>304</v>
      </c>
      <c r="G40" s="7" t="s">
        <v>24</v>
      </c>
      <c r="H40" s="7" t="s">
        <v>24</v>
      </c>
      <c r="I40" s="7" t="s">
        <v>24</v>
      </c>
      <c r="J40" s="7" t="s">
        <v>24</v>
      </c>
      <c r="K40" s="7" t="s">
        <v>305</v>
      </c>
      <c r="L40" s="9" t="s">
        <v>26</v>
      </c>
      <c r="M40" s="7" t="s">
        <v>306</v>
      </c>
    </row>
    <row r="41" customFormat="false" ht="91.5" hidden="false" customHeight="true" outlineLevel="0" collapsed="false">
      <c r="A41" s="5" t="s">
        <v>16</v>
      </c>
      <c r="B41" s="6" t="s">
        <v>307</v>
      </c>
      <c r="C41" s="7" t="s">
        <v>308</v>
      </c>
      <c r="D41" s="7" t="s">
        <v>103</v>
      </c>
      <c r="E41" s="7" t="s">
        <v>309</v>
      </c>
      <c r="F41" s="11" t="s">
        <v>310</v>
      </c>
      <c r="G41" s="7" t="s">
        <v>311</v>
      </c>
      <c r="H41" s="7" t="s">
        <v>312</v>
      </c>
      <c r="I41" s="7" t="s">
        <v>313</v>
      </c>
      <c r="J41" s="7" t="s">
        <v>61</v>
      </c>
      <c r="K41" s="7" t="s">
        <v>314</v>
      </c>
      <c r="L41" s="12" t="s">
        <v>64</v>
      </c>
      <c r="M41" s="7" t="s">
        <v>315</v>
      </c>
    </row>
    <row r="42" customFormat="false" ht="91.5" hidden="false" customHeight="true" outlineLevel="0" collapsed="false">
      <c r="A42" s="5" t="s">
        <v>16</v>
      </c>
      <c r="B42" s="6" t="s">
        <v>316</v>
      </c>
      <c r="C42" s="7" t="s">
        <v>317</v>
      </c>
      <c r="D42" s="7" t="s">
        <v>318</v>
      </c>
      <c r="E42" s="7" t="s">
        <v>319</v>
      </c>
      <c r="F42" s="11" t="s">
        <v>50</v>
      </c>
      <c r="G42" s="7" t="s">
        <v>320</v>
      </c>
      <c r="H42" s="7" t="s">
        <v>24</v>
      </c>
      <c r="I42" s="7" t="s">
        <v>53</v>
      </c>
      <c r="J42" s="7" t="s">
        <v>24</v>
      </c>
      <c r="K42" s="7" t="s">
        <v>321</v>
      </c>
      <c r="L42" s="9" t="s">
        <v>35</v>
      </c>
      <c r="M42" s="7" t="s">
        <v>322</v>
      </c>
    </row>
    <row r="43" customFormat="false" ht="91.5" hidden="false" customHeight="true" outlineLevel="0" collapsed="false">
      <c r="A43" s="5" t="s">
        <v>16</v>
      </c>
      <c r="B43" s="6" t="s">
        <v>323</v>
      </c>
      <c r="C43" s="7" t="s">
        <v>324</v>
      </c>
      <c r="D43" s="7" t="s">
        <v>325</v>
      </c>
      <c r="E43" s="7" t="s">
        <v>326</v>
      </c>
      <c r="F43" s="11" t="s">
        <v>327</v>
      </c>
      <c r="G43" s="7" t="s">
        <v>328</v>
      </c>
      <c r="H43" s="7" t="s">
        <v>231</v>
      </c>
      <c r="I43" s="7" t="s">
        <v>221</v>
      </c>
      <c r="J43" s="7" t="s">
        <v>329</v>
      </c>
      <c r="K43" s="7" t="s">
        <v>330</v>
      </c>
      <c r="L43" s="9" t="s">
        <v>35</v>
      </c>
      <c r="M43" s="7" t="s">
        <v>331</v>
      </c>
    </row>
    <row r="44" customFormat="false" ht="91.5" hidden="false" customHeight="true" outlineLevel="0" collapsed="false">
      <c r="A44" s="5" t="s">
        <v>16</v>
      </c>
      <c r="B44" s="6" t="s">
        <v>332</v>
      </c>
      <c r="C44" s="7" t="s">
        <v>199</v>
      </c>
      <c r="D44" s="7" t="s">
        <v>333</v>
      </c>
      <c r="E44" s="7" t="s">
        <v>80</v>
      </c>
      <c r="F44" s="11" t="s">
        <v>334</v>
      </c>
      <c r="G44" s="7" t="s">
        <v>335</v>
      </c>
      <c r="H44" s="7" t="s">
        <v>336</v>
      </c>
      <c r="I44" s="7" t="s">
        <v>53</v>
      </c>
      <c r="J44" s="7" t="s">
        <v>24</v>
      </c>
      <c r="K44" s="7" t="s">
        <v>337</v>
      </c>
      <c r="L44" s="13" t="s">
        <v>338</v>
      </c>
      <c r="M44" s="7" t="s">
        <v>339</v>
      </c>
    </row>
    <row r="45" customFormat="false" ht="91.5" hidden="false" customHeight="true" outlineLevel="0" collapsed="false">
      <c r="A45" s="14" t="s">
        <v>248</v>
      </c>
      <c r="B45" s="6" t="s">
        <v>340</v>
      </c>
      <c r="C45" s="7" t="s">
        <v>29</v>
      </c>
      <c r="D45" s="7" t="s">
        <v>341</v>
      </c>
      <c r="E45" s="7" t="s">
        <v>80</v>
      </c>
      <c r="F45" s="11" t="s">
        <v>342</v>
      </c>
      <c r="G45" s="7" t="s">
        <v>24</v>
      </c>
      <c r="H45" s="7" t="s">
        <v>343</v>
      </c>
      <c r="I45" s="7" t="s">
        <v>24</v>
      </c>
      <c r="J45" s="7" t="s">
        <v>24</v>
      </c>
      <c r="K45" s="7" t="s">
        <v>344</v>
      </c>
      <c r="L45" s="9" t="s">
        <v>26</v>
      </c>
      <c r="M45" s="7" t="s">
        <v>345</v>
      </c>
    </row>
    <row r="46" customFormat="false" ht="91.5" hidden="false" customHeight="true" outlineLevel="0" collapsed="false">
      <c r="A46" s="5" t="s">
        <v>16</v>
      </c>
      <c r="B46" s="6" t="s">
        <v>346</v>
      </c>
      <c r="C46" s="7" t="s">
        <v>38</v>
      </c>
      <c r="D46" s="7" t="s">
        <v>347</v>
      </c>
      <c r="E46" s="7" t="s">
        <v>348</v>
      </c>
      <c r="F46" s="8" t="s">
        <v>58</v>
      </c>
      <c r="G46" s="7" t="s">
        <v>349</v>
      </c>
      <c r="H46" s="7" t="s">
        <v>350</v>
      </c>
      <c r="I46" s="7" t="s">
        <v>44</v>
      </c>
      <c r="J46" s="7" t="s">
        <v>351</v>
      </c>
      <c r="K46" s="7" t="s">
        <v>352</v>
      </c>
      <c r="L46" s="12" t="s">
        <v>64</v>
      </c>
      <c r="M46" s="7" t="s">
        <v>353</v>
      </c>
    </row>
    <row r="47" customFormat="false" ht="91.5" hidden="false" customHeight="true" outlineLevel="0" collapsed="false">
      <c r="A47" s="5" t="s">
        <v>16</v>
      </c>
      <c r="B47" s="6" t="s">
        <v>354</v>
      </c>
      <c r="C47" s="7" t="s">
        <v>355</v>
      </c>
      <c r="D47" s="7" t="s">
        <v>356</v>
      </c>
      <c r="E47" s="7" t="s">
        <v>24</v>
      </c>
      <c r="F47" s="11" t="s">
        <v>357</v>
      </c>
      <c r="G47" s="7" t="s">
        <v>24</v>
      </c>
      <c r="H47" s="7" t="s">
        <v>358</v>
      </c>
      <c r="I47" s="7" t="s">
        <v>24</v>
      </c>
      <c r="J47" s="7" t="s">
        <v>24</v>
      </c>
      <c r="K47" s="7" t="s">
        <v>359</v>
      </c>
      <c r="L47" s="9" t="s">
        <v>26</v>
      </c>
      <c r="M47" s="7" t="s">
        <v>360</v>
      </c>
    </row>
    <row r="48" customFormat="false" ht="91.5" hidden="false" customHeight="true" outlineLevel="0" collapsed="false">
      <c r="A48" s="5" t="s">
        <v>16</v>
      </c>
      <c r="B48" s="6" t="s">
        <v>361</v>
      </c>
      <c r="C48" s="7" t="s">
        <v>38</v>
      </c>
      <c r="D48" s="7" t="s">
        <v>362</v>
      </c>
      <c r="E48" s="7" t="s">
        <v>115</v>
      </c>
      <c r="F48" s="10" t="s">
        <v>363</v>
      </c>
      <c r="G48" s="7" t="s">
        <v>364</v>
      </c>
      <c r="H48" s="7" t="s">
        <v>365</v>
      </c>
      <c r="I48" s="7" t="s">
        <v>366</v>
      </c>
      <c r="J48" s="7" t="s">
        <v>367</v>
      </c>
      <c r="K48" s="7" t="s">
        <v>24</v>
      </c>
      <c r="L48" s="12" t="s">
        <v>129</v>
      </c>
      <c r="M48" s="7" t="s">
        <v>368</v>
      </c>
    </row>
    <row r="49" customFormat="false" ht="91.5" hidden="false" customHeight="true" outlineLevel="0" collapsed="false">
      <c r="A49" s="5" t="s">
        <v>16</v>
      </c>
      <c r="B49" s="6" t="s">
        <v>369</v>
      </c>
      <c r="C49" s="7" t="s">
        <v>67</v>
      </c>
      <c r="D49" s="7" t="s">
        <v>370</v>
      </c>
      <c r="E49" s="7" t="s">
        <v>371</v>
      </c>
      <c r="F49" s="10" t="s">
        <v>372</v>
      </c>
      <c r="G49" s="7" t="s">
        <v>373</v>
      </c>
      <c r="H49" s="7" t="s">
        <v>374</v>
      </c>
      <c r="I49" s="7" t="s">
        <v>375</v>
      </c>
      <c r="J49" s="7" t="s">
        <v>376</v>
      </c>
      <c r="K49" s="7" t="s">
        <v>377</v>
      </c>
      <c r="L49" s="12" t="s">
        <v>64</v>
      </c>
      <c r="M49" s="7" t="s">
        <v>378</v>
      </c>
    </row>
    <row r="50" customFormat="false" ht="91.5" hidden="false" customHeight="true" outlineLevel="0" collapsed="false">
      <c r="A50" s="5" t="s">
        <v>16</v>
      </c>
      <c r="B50" s="6" t="s">
        <v>369</v>
      </c>
      <c r="C50" s="7" t="s">
        <v>379</v>
      </c>
      <c r="D50" s="7" t="s">
        <v>380</v>
      </c>
      <c r="E50" s="7" t="s">
        <v>381</v>
      </c>
      <c r="F50" s="11" t="s">
        <v>382</v>
      </c>
      <c r="G50" s="7" t="s">
        <v>383</v>
      </c>
      <c r="H50" s="7" t="s">
        <v>384</v>
      </c>
      <c r="I50" s="7" t="s">
        <v>385</v>
      </c>
      <c r="J50" s="7" t="s">
        <v>53</v>
      </c>
      <c r="K50" s="7" t="s">
        <v>386</v>
      </c>
      <c r="L50" s="12" t="s">
        <v>64</v>
      </c>
      <c r="M50" s="7" t="s">
        <v>387</v>
      </c>
    </row>
    <row r="51" customFormat="false" ht="91.5" hidden="false" customHeight="true" outlineLevel="0" collapsed="false">
      <c r="A51" s="5" t="s">
        <v>16</v>
      </c>
      <c r="B51" s="6" t="s">
        <v>369</v>
      </c>
      <c r="C51" s="7" t="s">
        <v>18</v>
      </c>
      <c r="D51" s="7" t="s">
        <v>388</v>
      </c>
      <c r="E51" s="7" t="s">
        <v>167</v>
      </c>
      <c r="F51" s="8" t="s">
        <v>70</v>
      </c>
      <c r="G51" s="7" t="s">
        <v>389</v>
      </c>
      <c r="H51" s="7" t="s">
        <v>390</v>
      </c>
      <c r="I51" s="7" t="s">
        <v>167</v>
      </c>
      <c r="J51" s="7" t="s">
        <v>167</v>
      </c>
      <c r="K51" s="7" t="s">
        <v>391</v>
      </c>
      <c r="L51" s="12" t="s">
        <v>64</v>
      </c>
      <c r="M51" s="7" t="s">
        <v>392</v>
      </c>
    </row>
    <row r="52" customFormat="false" ht="91.5" hidden="false" customHeight="true" outlineLevel="0" collapsed="false">
      <c r="A52" s="5" t="s">
        <v>16</v>
      </c>
      <c r="B52" s="6" t="s">
        <v>393</v>
      </c>
      <c r="C52" s="7" t="s">
        <v>29</v>
      </c>
      <c r="D52" s="7" t="s">
        <v>394</v>
      </c>
      <c r="E52" s="7" t="s">
        <v>296</v>
      </c>
      <c r="F52" s="11" t="s">
        <v>50</v>
      </c>
      <c r="G52" s="7" t="s">
        <v>395</v>
      </c>
      <c r="H52" s="7" t="s">
        <v>24</v>
      </c>
      <c r="I52" s="7" t="s">
        <v>24</v>
      </c>
      <c r="J52" s="7" t="s">
        <v>24</v>
      </c>
      <c r="K52" s="7" t="s">
        <v>396</v>
      </c>
      <c r="L52" s="9" t="s">
        <v>26</v>
      </c>
      <c r="M52" s="7" t="s">
        <v>397</v>
      </c>
    </row>
    <row r="53" customFormat="false" ht="91.5" hidden="false" customHeight="true" outlineLevel="0" collapsed="false">
      <c r="A53" s="5" t="s">
        <v>16</v>
      </c>
      <c r="B53" s="6" t="s">
        <v>398</v>
      </c>
      <c r="C53" s="7" t="s">
        <v>399</v>
      </c>
      <c r="D53" s="7" t="s">
        <v>400</v>
      </c>
      <c r="E53" s="7" t="s">
        <v>401</v>
      </c>
      <c r="F53" s="8" t="s">
        <v>402</v>
      </c>
      <c r="G53" s="7" t="s">
        <v>403</v>
      </c>
      <c r="H53" s="7" t="s">
        <v>404</v>
      </c>
      <c r="I53" s="7" t="s">
        <v>405</v>
      </c>
      <c r="J53" s="7" t="s">
        <v>61</v>
      </c>
      <c r="K53" s="7" t="s">
        <v>406</v>
      </c>
      <c r="L53" s="9" t="s">
        <v>35</v>
      </c>
      <c r="M53" s="7" t="s">
        <v>407</v>
      </c>
    </row>
    <row r="54" customFormat="false" ht="91.5" hidden="false" customHeight="true" outlineLevel="0" collapsed="false">
      <c r="A54" s="5" t="s">
        <v>16</v>
      </c>
      <c r="B54" s="6" t="s">
        <v>408</v>
      </c>
      <c r="C54" s="7" t="s">
        <v>409</v>
      </c>
      <c r="D54" s="7" t="s">
        <v>410</v>
      </c>
      <c r="E54" s="7" t="s">
        <v>411</v>
      </c>
      <c r="F54" s="11" t="s">
        <v>412</v>
      </c>
      <c r="G54" s="7" t="s">
        <v>24</v>
      </c>
      <c r="H54" s="7" t="s">
        <v>343</v>
      </c>
      <c r="I54" s="7" t="s">
        <v>24</v>
      </c>
      <c r="J54" s="7" t="s">
        <v>24</v>
      </c>
      <c r="K54" s="7" t="s">
        <v>413</v>
      </c>
      <c r="L54" s="9" t="s">
        <v>26</v>
      </c>
      <c r="M54" s="7" t="s">
        <v>414</v>
      </c>
    </row>
    <row r="55" customFormat="false" ht="91.5" hidden="false" customHeight="true" outlineLevel="0" collapsed="false">
      <c r="A55" s="5" t="s">
        <v>16</v>
      </c>
      <c r="B55" s="6" t="s">
        <v>415</v>
      </c>
      <c r="C55" s="7" t="s">
        <v>416</v>
      </c>
      <c r="D55" s="7" t="s">
        <v>417</v>
      </c>
      <c r="E55" s="7" t="s">
        <v>418</v>
      </c>
      <c r="F55" s="10" t="s">
        <v>419</v>
      </c>
      <c r="G55" s="7" t="s">
        <v>420</v>
      </c>
      <c r="H55" s="7" t="s">
        <v>421</v>
      </c>
      <c r="I55" s="7" t="s">
        <v>422</v>
      </c>
      <c r="J55" s="7" t="s">
        <v>423</v>
      </c>
      <c r="K55" s="7" t="s">
        <v>424</v>
      </c>
      <c r="L55" s="12" t="s">
        <v>64</v>
      </c>
      <c r="M55" s="7" t="s">
        <v>425</v>
      </c>
    </row>
    <row r="56" customFormat="false" ht="91.5" hidden="false" customHeight="true" outlineLevel="0" collapsed="false">
      <c r="A56" s="5" t="s">
        <v>16</v>
      </c>
      <c r="B56" s="6" t="s">
        <v>426</v>
      </c>
      <c r="C56" s="7" t="s">
        <v>29</v>
      </c>
      <c r="D56" s="7" t="s">
        <v>427</v>
      </c>
      <c r="E56" s="7" t="s">
        <v>428</v>
      </c>
      <c r="F56" s="11" t="s">
        <v>429</v>
      </c>
      <c r="G56" s="7" t="s">
        <v>430</v>
      </c>
      <c r="H56" s="7" t="s">
        <v>431</v>
      </c>
      <c r="I56" s="7" t="s">
        <v>24</v>
      </c>
      <c r="J56" s="7" t="s">
        <v>24</v>
      </c>
      <c r="K56" s="7" t="s">
        <v>432</v>
      </c>
      <c r="L56" s="13" t="s">
        <v>338</v>
      </c>
      <c r="M56" s="7" t="s">
        <v>433</v>
      </c>
    </row>
    <row r="57" customFormat="false" ht="91.5" hidden="false" customHeight="true" outlineLevel="0" collapsed="false">
      <c r="A57" s="5" t="s">
        <v>16</v>
      </c>
      <c r="B57" s="6" t="s">
        <v>434</v>
      </c>
      <c r="C57" s="7" t="s">
        <v>435</v>
      </c>
      <c r="D57" s="7" t="s">
        <v>436</v>
      </c>
      <c r="E57" s="7" t="s">
        <v>437</v>
      </c>
      <c r="F57" s="11" t="s">
        <v>50</v>
      </c>
      <c r="G57" s="7" t="s">
        <v>438</v>
      </c>
      <c r="H57" s="7" t="s">
        <v>439</v>
      </c>
      <c r="I57" s="7" t="s">
        <v>24</v>
      </c>
      <c r="J57" s="7" t="s">
        <v>24</v>
      </c>
      <c r="K57" s="7" t="s">
        <v>440</v>
      </c>
      <c r="L57" s="9" t="s">
        <v>26</v>
      </c>
      <c r="M57" s="7" t="s">
        <v>441</v>
      </c>
    </row>
    <row r="58" customFormat="false" ht="91.5" hidden="false" customHeight="true" outlineLevel="0" collapsed="false">
      <c r="A58" s="5" t="s">
        <v>16</v>
      </c>
      <c r="B58" s="6" t="s">
        <v>442</v>
      </c>
      <c r="C58" s="7" t="s">
        <v>443</v>
      </c>
      <c r="D58" s="7" t="s">
        <v>444</v>
      </c>
      <c r="E58" s="7" t="s">
        <v>24</v>
      </c>
      <c r="F58" s="8" t="s">
        <v>445</v>
      </c>
      <c r="G58" s="7" t="s">
        <v>24</v>
      </c>
      <c r="H58" s="7" t="s">
        <v>24</v>
      </c>
      <c r="I58" s="7" t="s">
        <v>24</v>
      </c>
      <c r="J58" s="7" t="s">
        <v>24</v>
      </c>
      <c r="K58" s="7" t="s">
        <v>446</v>
      </c>
      <c r="L58" s="13" t="s">
        <v>338</v>
      </c>
      <c r="M58" s="7" t="s">
        <v>447</v>
      </c>
    </row>
  </sheetData>
  <autoFilter ref="A5:M5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105"/>
  </cols>
  <sheetData>
    <row r="1" customFormat="false" ht="18.55" hidden="false" customHeight="false" outlineLevel="0" collapsed="false">
      <c r="A1" s="15" t="s">
        <v>448</v>
      </c>
    </row>
    <row r="3" customFormat="false" ht="15" hidden="false" customHeight="false" outlineLevel="0" collapsed="false">
      <c r="A3" s="16" t="s">
        <v>449</v>
      </c>
      <c r="B3" s="17" t="n">
        <f aca="false">COUNTA('Transferability Matrix'!B6:B58)</f>
        <v>53</v>
      </c>
    </row>
    <row r="4" customFormat="false" ht="15" hidden="false" customHeight="false" outlineLevel="0" collapsed="false">
      <c r="A4" s="16" t="s">
        <v>450</v>
      </c>
      <c r="B4" s="17" t="s">
        <v>451</v>
      </c>
    </row>
    <row r="5" customFormat="false" ht="15" hidden="false" customHeight="false" outlineLevel="0" collapsed="false">
      <c r="A5" s="16" t="s">
        <v>16</v>
      </c>
      <c r="B5" s="17" t="n">
        <f aca="false">COUNTIF('Transferability Matrix'!A6:A58,"VERIFIED")</f>
        <v>48</v>
      </c>
    </row>
    <row r="6" customFormat="false" ht="15" hidden="false" customHeight="false" outlineLevel="0" collapsed="false">
      <c r="A6" s="16" t="s">
        <v>248</v>
      </c>
      <c r="B6" s="17" t="n">
        <f aca="false">COUNTIF('Transferability Matrix'!A6:A58,"PARTIAL")</f>
        <v>5</v>
      </c>
    </row>
    <row r="7" customFormat="false" ht="15" hidden="false" customHeight="false" outlineLevel="0" collapsed="false">
      <c r="A7" s="16" t="s">
        <v>452</v>
      </c>
      <c r="B7" s="17" t="n">
        <f aca="false">COUNTIF('Transferability Matrix'!F6:F58,"YES*")</f>
        <v>6</v>
      </c>
    </row>
    <row r="8" customFormat="false" ht="15" hidden="false" customHeight="false" outlineLevel="0" collapsed="false">
      <c r="A8" s="16" t="s">
        <v>453</v>
      </c>
      <c r="B8" s="17" t="n">
        <f aca="false">COUNTIF('Transferability Matrix'!L6:L58,"*HIGH")</f>
        <v>30</v>
      </c>
    </row>
    <row r="10" customFormat="false" ht="31.5" hidden="false" customHeight="true" outlineLevel="0" collapsed="false">
      <c r="A10" s="18" t="s">
        <v>3</v>
      </c>
      <c r="B10" s="19" t="s">
        <v>454</v>
      </c>
    </row>
    <row r="11" customFormat="false" ht="31.5" hidden="false" customHeight="true" outlineLevel="0" collapsed="false">
      <c r="A11" s="18" t="s">
        <v>455</v>
      </c>
      <c r="B11" s="19" t="s">
        <v>456</v>
      </c>
    </row>
    <row r="12" customFormat="false" ht="31.5" hidden="false" customHeight="true" outlineLevel="0" collapsed="false">
      <c r="A12" s="18" t="s">
        <v>457</v>
      </c>
      <c r="B12" s="19" t="s">
        <v>458</v>
      </c>
    </row>
    <row r="13" customFormat="false" ht="31.5" hidden="false" customHeight="true" outlineLevel="0" collapsed="false">
      <c r="A13" s="18" t="s">
        <v>459</v>
      </c>
      <c r="B13" s="19" t="s">
        <v>460</v>
      </c>
    </row>
    <row r="14" customFormat="false" ht="31.5" hidden="false" customHeight="true" outlineLevel="0" collapsed="false">
      <c r="A14" s="20" t="s">
        <v>461</v>
      </c>
      <c r="B14" s="19" t="s">
        <v>462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35"/>
  </cols>
  <sheetData>
    <row r="1" customFormat="false" ht="18.55" hidden="false" customHeight="false" outlineLevel="0" collapsed="false">
      <c r="A1" s="15" t="s">
        <v>463</v>
      </c>
    </row>
    <row r="3" customFormat="false" ht="15" hidden="false" customHeight="false" outlineLevel="0" collapsed="false">
      <c r="A3" s="21" t="s">
        <v>464</v>
      </c>
    </row>
    <row r="4" customFormat="false" ht="55.5" hidden="false" customHeight="true" outlineLevel="0" collapsed="false">
      <c r="A4" s="22" t="s">
        <v>465</v>
      </c>
    </row>
    <row r="6" customFormat="false" ht="15" hidden="false" customHeight="false" outlineLevel="0" collapsed="false">
      <c r="A6" s="21" t="s">
        <v>466</v>
      </c>
    </row>
    <row r="7" customFormat="false" ht="55.5" hidden="false" customHeight="true" outlineLevel="0" collapsed="false">
      <c r="A7" s="22" t="s">
        <v>467</v>
      </c>
    </row>
    <row r="9" customFormat="false" ht="15" hidden="false" customHeight="false" outlineLevel="0" collapsed="false">
      <c r="A9" s="21" t="s">
        <v>468</v>
      </c>
    </row>
    <row r="10" customFormat="false" ht="55.5" hidden="false" customHeight="true" outlineLevel="0" collapsed="false">
      <c r="A10" s="22" t="s">
        <v>469</v>
      </c>
    </row>
    <row r="12" customFormat="false" ht="15" hidden="false" customHeight="false" outlineLevel="0" collapsed="false">
      <c r="A12" s="21" t="s">
        <v>470</v>
      </c>
    </row>
    <row r="13" customFormat="false" ht="55.5" hidden="false" customHeight="true" outlineLevel="0" collapsed="false">
      <c r="A13" s="22" t="s">
        <v>471</v>
      </c>
    </row>
    <row r="15" customFormat="false" ht="15" hidden="false" customHeight="false" outlineLevel="0" collapsed="false">
      <c r="A15" s="21" t="s">
        <v>472</v>
      </c>
    </row>
    <row r="16" customFormat="false" ht="55.5" hidden="false" customHeight="true" outlineLevel="0" collapsed="false">
      <c r="A16" s="22" t="s">
        <v>473</v>
      </c>
    </row>
    <row r="18" customFormat="false" ht="15" hidden="false" customHeight="false" outlineLevel="0" collapsed="false">
      <c r="A18" s="21" t="s">
        <v>474</v>
      </c>
    </row>
    <row r="19" customFormat="false" ht="55.5" hidden="false" customHeight="true" outlineLevel="0" collapsed="false">
      <c r="A19" s="22" t="s">
        <v>475</v>
      </c>
    </row>
    <row r="21" customFormat="false" ht="15" hidden="false" customHeight="false" outlineLevel="0" collapsed="false">
      <c r="A21" s="21" t="s">
        <v>476</v>
      </c>
    </row>
    <row r="22" customFormat="false" ht="55.5" hidden="false" customHeight="true" outlineLevel="0" collapsed="false">
      <c r="A22" s="22" t="s">
        <v>477</v>
      </c>
    </row>
    <row r="24" customFormat="false" ht="15" hidden="false" customHeight="false" outlineLevel="0" collapsed="false">
      <c r="A24" s="21" t="s">
        <v>478</v>
      </c>
    </row>
    <row r="25" customFormat="false" ht="55.5" hidden="false" customHeight="true" outlineLevel="0" collapsed="false">
      <c r="A25" s="22" t="s">
        <v>479</v>
      </c>
    </row>
    <row r="27" customFormat="false" ht="15" hidden="false" customHeight="false" outlineLevel="0" collapsed="false">
      <c r="A27" s="21" t="s">
        <v>480</v>
      </c>
    </row>
    <row r="28" customFormat="false" ht="55.5" hidden="false" customHeight="true" outlineLevel="0" collapsed="false">
      <c r="A28" s="22" t="s">
        <v>481</v>
      </c>
    </row>
    <row r="30" customFormat="false" ht="15" hidden="false" customHeight="false" outlineLevel="0" collapsed="false">
      <c r="A30" s="21" t="s">
        <v>482</v>
      </c>
    </row>
    <row r="31" customFormat="false" ht="55.5" hidden="false" customHeight="true" outlineLevel="0" collapsed="false">
      <c r="A31" s="22" t="s">
        <v>483</v>
      </c>
    </row>
    <row r="33" customFormat="false" ht="15" hidden="false" customHeight="false" outlineLevel="0" collapsed="false">
      <c r="A33" s="21" t="s">
        <v>484</v>
      </c>
    </row>
    <row r="34" customFormat="false" ht="55.5" hidden="false" customHeight="true" outlineLevel="0" collapsed="false">
      <c r="A34" s="22" t="s">
        <v>485</v>
      </c>
    </row>
    <row r="36" customFormat="false" ht="15" hidden="false" customHeight="false" outlineLevel="0" collapsed="false">
      <c r="A36" s="21" t="s">
        <v>486</v>
      </c>
    </row>
    <row r="37" customFormat="false" ht="55.5" hidden="false" customHeight="true" outlineLevel="0" collapsed="false">
      <c r="A37" s="22" t="s">
        <v>487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2026-08-04T00:39:50Z</dcterms:created>
  <dc:creator>openpyxl</dc:creator>
  <dc:description/>
  <dc:language>en-US</dc:language>
  <cp:lastModifiedBy/>
  <dcterms:modified xsi:type="dcterms:W3CDTF">2026-08-04T00:39:50Z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